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Yc0021sv\Ycci共通\000全体業務\020商工振興部（相談所）\010経営指導員共通業務\060創業支援（応援隊含）\000 各種書式・資料\創業計画書雛形\"/>
    </mc:Choice>
  </mc:AlternateContent>
  <xr:revisionPtr revIDLastSave="0" documentId="13_ncr:1_{8BCD25EE-9014-4144-9EFA-23A10E8CA6CD}" xr6:coauthVersionLast="47" xr6:coauthVersionMax="47" xr10:uidLastSave="{00000000-0000-0000-0000-000000000000}"/>
  <bookViews>
    <workbookView xWindow="-120" yWindow="-120" windowWidth="20730" windowHeight="11160" tabRatio="785" xr2:uid="{00000000-000D-0000-FFFF-FFFF00000000}"/>
  </bookViews>
  <sheets>
    <sheet name="表紙" sheetId="9" r:id="rId1"/>
    <sheet name="事業概要・プロフィール" sheetId="1" r:id="rId2"/>
    <sheet name="強みや業界動向" sheetId="2" r:id="rId3"/>
    <sheet name="コンセプトと事業内容" sheetId="3" r:id="rId4"/>
    <sheet name="資金計画" sheetId="4" r:id="rId5"/>
    <sheet name="損益計画" sheetId="10" r:id="rId6"/>
    <sheet name="アクションプラン（任意）" sheetId="12" r:id="rId7"/>
    <sheet name="資金繰表（任意）" sheetId="13" r:id="rId8"/>
  </sheets>
  <definedNames>
    <definedName name="_xlnm.Print_Area" localSheetId="3">コンセプトと事業内容!$A$1:$AJ$49</definedName>
    <definedName name="_xlnm.Print_Area" localSheetId="2">強みや業界動向!$A$1:$AJ$50</definedName>
    <definedName name="_xlnm.Print_Area" localSheetId="4">資金計画!$A$1:$AJ$41</definedName>
    <definedName name="_xlnm.Print_Area" localSheetId="1">事業概要・プロフィール!$A$1:$AJ$49</definedName>
    <definedName name="_xlnm.Print_Area" localSheetId="5">損益計画!$A$1:$AJ$49</definedName>
    <definedName name="_xlnm.Print_Area" localSheetId="0">表紙!$A$1:$S$31</definedName>
  </definedNames>
  <calcPr calcId="181029"/>
</workbook>
</file>

<file path=xl/calcChain.xml><?xml version="1.0" encoding="utf-8"?>
<calcChain xmlns="http://schemas.openxmlformats.org/spreadsheetml/2006/main">
  <c r="M30" i="13" l="1"/>
  <c r="M36" i="13" s="1"/>
  <c r="L30" i="13"/>
  <c r="L36" i="13" s="1"/>
  <c r="K30" i="13"/>
  <c r="K36" i="13" s="1"/>
  <c r="J30" i="13"/>
  <c r="J36" i="13" s="1"/>
  <c r="I30" i="13"/>
  <c r="I36" i="13" s="1"/>
  <c r="H30" i="13"/>
  <c r="H36" i="13" s="1"/>
  <c r="G30" i="13"/>
  <c r="G36" i="13"/>
  <c r="F30" i="13"/>
  <c r="F36" i="13" s="1"/>
  <c r="E30" i="13"/>
  <c r="E36" i="13" s="1"/>
  <c r="D30" i="13"/>
  <c r="D36" i="13" s="1"/>
  <c r="C30" i="13"/>
  <c r="C36" i="13" s="1"/>
  <c r="B30" i="13"/>
  <c r="B36" i="13" s="1"/>
  <c r="B38" i="13" s="1"/>
  <c r="C37" i="13" s="1"/>
  <c r="M35" i="10"/>
  <c r="M37" i="10" s="1"/>
  <c r="M43" i="10" s="1"/>
  <c r="H35" i="10"/>
  <c r="H37" i="10"/>
  <c r="H43" i="10" s="1"/>
  <c r="P4" i="4"/>
  <c r="P39" i="4" s="1"/>
  <c r="P21" i="4"/>
  <c r="AF4" i="4"/>
  <c r="AF10" i="4"/>
  <c r="AF19" i="4"/>
  <c r="AF25" i="4"/>
  <c r="C38" i="13" l="1"/>
  <c r="D37" i="13" s="1"/>
  <c r="D38" i="13"/>
  <c r="E37" i="13" s="1"/>
  <c r="E38" i="13" s="1"/>
  <c r="F37" i="13" s="1"/>
  <c r="F38" i="13" s="1"/>
  <c r="G37" i="13" s="1"/>
  <c r="G38" i="13" s="1"/>
  <c r="H37" i="13" s="1"/>
  <c r="H38" i="13" s="1"/>
  <c r="I37" i="13" s="1"/>
  <c r="I38" i="13" s="1"/>
  <c r="J37" i="13" s="1"/>
  <c r="J38" i="13" s="1"/>
  <c r="K37" i="13" s="1"/>
  <c r="K38" i="13" s="1"/>
  <c r="L37" i="13" s="1"/>
  <c r="L38" i="13" s="1"/>
  <c r="M37" i="13" s="1"/>
  <c r="M38" i="13" s="1"/>
  <c r="AF39" i="4"/>
</calcChain>
</file>

<file path=xl/sharedStrings.xml><?xml version="1.0" encoding="utf-8"?>
<sst xmlns="http://schemas.openxmlformats.org/spreadsheetml/2006/main" count="430" uniqueCount="248">
  <si>
    <t>創業（予定）年月日</t>
    <rPh sb="0" eb="2">
      <t>ソウギョウ</t>
    </rPh>
    <rPh sb="3" eb="5">
      <t>ヨテイ</t>
    </rPh>
    <rPh sb="6" eb="9">
      <t>ネンガッピ</t>
    </rPh>
    <phoneticPr fontId="1"/>
  </si>
  <si>
    <t>年</t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</si>
  <si>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</si>
  <si>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</si>
  <si>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</si>
  <si>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  <rPh sb="0" eb="1">
      <t>ニチ</t>
    </rPh>
    <phoneticPr fontId="1"/>
  </si>
  <si>
    <t>設立（予定）年月日</t>
    <rPh sb="0" eb="2">
      <t>セツリツ</t>
    </rPh>
    <rPh sb="3" eb="5">
      <t>ヨテイ</t>
    </rPh>
    <rPh sb="6" eb="9">
      <t>ネンガッピ</t>
    </rPh>
    <phoneticPr fontId="1"/>
  </si>
  <si>
    <t>屋号（個人）</t>
    <rPh sb="0" eb="2">
      <t>ヤゴウ</t>
    </rPh>
    <rPh sb="3" eb="5">
      <t>コジン</t>
    </rPh>
    <phoneticPr fontId="1"/>
  </si>
  <si>
    <t>開業（予定）場所</t>
    <rPh sb="0" eb="2">
      <t>カイギョウ</t>
    </rPh>
    <rPh sb="3" eb="5">
      <t>ヨテイ</t>
    </rPh>
    <rPh sb="6" eb="8">
      <t>バショ</t>
    </rPh>
    <phoneticPr fontId="1"/>
  </si>
  <si>
    <t>連絡先</t>
    <rPh sb="0" eb="2">
      <t>レンラク</t>
    </rPh>
    <rPh sb="2" eb="3">
      <t>サキ</t>
    </rPh>
    <phoneticPr fontId="1"/>
  </si>
  <si>
    <t>開業形態</t>
    <rPh sb="0" eb="2">
      <t>カイギョウ</t>
    </rPh>
    <rPh sb="2" eb="4">
      <t>ケイタイ</t>
    </rPh>
    <phoneticPr fontId="1"/>
  </si>
  <si>
    <t>個人事業</t>
    <rPh sb="0" eb="2">
      <t>コジン</t>
    </rPh>
    <rPh sb="2" eb="4">
      <t>ジギョウ</t>
    </rPh>
    <phoneticPr fontId="1"/>
  </si>
  <si>
    <t>会社事業</t>
    <rPh sb="0" eb="2">
      <t>カイシャ</t>
    </rPh>
    <rPh sb="2" eb="4">
      <t>ジギョウ</t>
    </rPh>
    <phoneticPr fontId="1"/>
  </si>
  <si>
    <t>開業届出（個人）</t>
    <rPh sb="0" eb="2">
      <t>カイギョウ</t>
    </rPh>
    <rPh sb="2" eb="3">
      <t>トドケ</t>
    </rPh>
    <rPh sb="3" eb="4">
      <t>デ</t>
    </rPh>
    <rPh sb="5" eb="7">
      <t>コジン</t>
    </rPh>
    <phoneticPr fontId="1"/>
  </si>
  <si>
    <t>設立登記（法人）</t>
    <rPh sb="0" eb="2">
      <t>セツリツ</t>
    </rPh>
    <rPh sb="2" eb="4">
      <t>トウキ</t>
    </rPh>
    <rPh sb="5" eb="7">
      <t>ホウジン</t>
    </rPh>
    <phoneticPr fontId="1"/>
  </si>
  <si>
    <t>有</t>
    <rPh sb="0" eb="1">
      <t>アリ</t>
    </rPh>
    <phoneticPr fontId="1"/>
  </si>
  <si>
    <t>万円</t>
    <rPh sb="0" eb="2">
      <t>マンエン</t>
    </rPh>
    <phoneticPr fontId="1"/>
  </si>
  <si>
    <t>取得済</t>
    <rPh sb="0" eb="2">
      <t>シュトク</t>
    </rPh>
    <rPh sb="2" eb="3">
      <t>スミ</t>
    </rPh>
    <phoneticPr fontId="1"/>
  </si>
  <si>
    <t>取得予定</t>
    <rPh sb="0" eb="2">
      <t>シュトク</t>
    </rPh>
    <rPh sb="2" eb="4">
      <t>ヨテイ</t>
    </rPh>
    <phoneticPr fontId="1"/>
  </si>
  <si>
    <t>過去の経営経験</t>
    <rPh sb="3" eb="5">
      <t>ケイエイ</t>
    </rPh>
    <rPh sb="5" eb="7">
      <t>ケイケン</t>
    </rPh>
    <phoneticPr fontId="1"/>
  </si>
  <si>
    <t>　⇒やめた時期：</t>
  </si>
  <si>
    <t>事業を経営していたことはない。</t>
    <phoneticPr fontId="1"/>
  </si>
  <si>
    <t>事業を経営していたことがあり、現在もその事業を続けている。</t>
    <phoneticPr fontId="1"/>
  </si>
  <si>
    <t>１．事業の概要</t>
    <phoneticPr fontId="1"/>
  </si>
  <si>
    <t>創業動機・目的</t>
    <rPh sb="0" eb="2">
      <t>ソウギョウ</t>
    </rPh>
    <rPh sb="2" eb="4">
      <t>ドウキ</t>
    </rPh>
    <rPh sb="5" eb="7">
      <t>モクテキ</t>
    </rPh>
    <phoneticPr fontId="1"/>
  </si>
  <si>
    <t>２．自己プロフィール</t>
    <rPh sb="2" eb="4">
      <t>ジコ</t>
    </rPh>
    <phoneticPr fontId="1"/>
  </si>
  <si>
    <t>年月</t>
    <rPh sb="0" eb="2">
      <t>ネンゲツ</t>
    </rPh>
    <phoneticPr fontId="1"/>
  </si>
  <si>
    <t>取得している資格</t>
    <rPh sb="0" eb="2">
      <t>シュトク</t>
    </rPh>
    <rPh sb="6" eb="8">
      <t>シカク</t>
    </rPh>
    <phoneticPr fontId="1"/>
  </si>
  <si>
    <t>４．創業業界・業種の動向や競合の状況（外部環境分析）</t>
    <rPh sb="2" eb="4">
      <t>ソウギョウ</t>
    </rPh>
    <rPh sb="4" eb="6">
      <t>ギョウカイ</t>
    </rPh>
    <rPh sb="7" eb="9">
      <t>ギョウシュ</t>
    </rPh>
    <rPh sb="10" eb="12">
      <t>ドウコウ</t>
    </rPh>
    <rPh sb="13" eb="15">
      <t>キョウゴウ</t>
    </rPh>
    <rPh sb="16" eb="18">
      <t>ジョウキョウ</t>
    </rPh>
    <rPh sb="19" eb="21">
      <t>ガイブ</t>
    </rPh>
    <rPh sb="21" eb="23">
      <t>カンキョウ</t>
    </rPh>
    <rPh sb="23" eb="25">
      <t>ブンセキ</t>
    </rPh>
    <phoneticPr fontId="1"/>
  </si>
  <si>
    <t>３．自分の強み・弱み（内部環境分析）</t>
    <rPh sb="2" eb="4">
      <t>ジブン</t>
    </rPh>
    <rPh sb="5" eb="6">
      <t>ツヨ</t>
    </rPh>
    <rPh sb="8" eb="9">
      <t>ヨワ</t>
    </rPh>
    <rPh sb="11" eb="13">
      <t>ナイブ</t>
    </rPh>
    <rPh sb="13" eb="15">
      <t>カンキョウ</t>
    </rPh>
    <rPh sb="15" eb="17">
      <t>ブンセキ</t>
    </rPh>
    <phoneticPr fontId="1"/>
  </si>
  <si>
    <t>追い風となっている（なりそうな）こと</t>
    <rPh sb="0" eb="1">
      <t>オ</t>
    </rPh>
    <rPh sb="2" eb="3">
      <t>カゼ</t>
    </rPh>
    <phoneticPr fontId="1"/>
  </si>
  <si>
    <t>懸念されている（されそうな）こと</t>
    <rPh sb="0" eb="2">
      <t>ケネン</t>
    </rPh>
    <phoneticPr fontId="1"/>
  </si>
  <si>
    <t>（２）競合の状況について</t>
    <rPh sb="3" eb="5">
      <t>キョウゴウ</t>
    </rPh>
    <rPh sb="6" eb="8">
      <t>ジョウキョウ</t>
    </rPh>
    <phoneticPr fontId="1"/>
  </si>
  <si>
    <t>特徴</t>
    <rPh sb="0" eb="2">
      <t>トクチョウ</t>
    </rPh>
    <phoneticPr fontId="1"/>
  </si>
  <si>
    <t>顧客</t>
    <rPh sb="0" eb="2">
      <t>コキャク</t>
    </rPh>
    <phoneticPr fontId="1"/>
  </si>
  <si>
    <t>商品・サービス</t>
    <rPh sb="0" eb="2">
      <t>ショウヒン</t>
    </rPh>
    <phoneticPr fontId="1"/>
  </si>
  <si>
    <t>単価</t>
    <rPh sb="0" eb="2">
      <t>タンカ</t>
    </rPh>
    <phoneticPr fontId="1"/>
  </si>
  <si>
    <t>その他</t>
    <rPh sb="2" eb="3">
      <t>タ</t>
    </rPh>
    <phoneticPr fontId="1"/>
  </si>
  <si>
    <t>①誰に
（顧客ターゲット）</t>
    <rPh sb="1" eb="2">
      <t>ダレ</t>
    </rPh>
    <rPh sb="5" eb="7">
      <t>コキャク</t>
    </rPh>
    <phoneticPr fontId="1"/>
  </si>
  <si>
    <t>②何を
（商品・サービス）</t>
    <rPh sb="1" eb="2">
      <t>ナニ</t>
    </rPh>
    <rPh sb="5" eb="7">
      <t>ショウヒン</t>
    </rPh>
    <phoneticPr fontId="1"/>
  </si>
  <si>
    <t>６．具体的な事業内容</t>
    <rPh sb="2" eb="5">
      <t>グタイテキ</t>
    </rPh>
    <rPh sb="6" eb="8">
      <t>ジギョウ</t>
    </rPh>
    <rPh sb="8" eb="10">
      <t>ナイヨウ</t>
    </rPh>
    <phoneticPr fontId="1"/>
  </si>
  <si>
    <t>①</t>
    <phoneticPr fontId="1"/>
  </si>
  <si>
    <t>平均単価</t>
    <rPh sb="0" eb="2">
      <t>ヘイキン</t>
    </rPh>
    <rPh sb="2" eb="4">
      <t>タンカ</t>
    </rPh>
    <phoneticPr fontId="1"/>
  </si>
  <si>
    <t>円</t>
    <rPh sb="0" eb="1">
      <t>エン</t>
    </rPh>
    <phoneticPr fontId="1"/>
  </si>
  <si>
    <t>％</t>
    <phoneticPr fontId="1"/>
  </si>
  <si>
    <t>シェア</t>
    <phoneticPr fontId="3"/>
  </si>
  <si>
    <t>掛取引の割合</t>
    <rPh sb="0" eb="1">
      <t>カカリ</t>
    </rPh>
    <rPh sb="1" eb="3">
      <t>トリヒキ</t>
    </rPh>
    <rPh sb="4" eb="6">
      <t>ワリアイ</t>
    </rPh>
    <phoneticPr fontId="3"/>
  </si>
  <si>
    <t>回収・支払
　の条件</t>
    <rPh sb="0" eb="2">
      <t>カイシュウ</t>
    </rPh>
    <rPh sb="3" eb="5">
      <t>シハライ</t>
    </rPh>
    <rPh sb="8" eb="10">
      <t>ジョウケン</t>
    </rPh>
    <phoneticPr fontId="3"/>
  </si>
  <si>
    <t>日〆</t>
    <rPh sb="0" eb="1">
      <t>ニチ</t>
    </rPh>
    <phoneticPr fontId="3"/>
  </si>
  <si>
    <t>日回収</t>
    <rPh sb="0" eb="1">
      <t>ニチ</t>
    </rPh>
    <rPh sb="1" eb="3">
      <t>カイシュウ</t>
    </rPh>
    <phoneticPr fontId="3"/>
  </si>
  <si>
    <t>仕入先</t>
    <rPh sb="0" eb="2">
      <t>シイレ</t>
    </rPh>
    <rPh sb="2" eb="3">
      <t>サキ</t>
    </rPh>
    <phoneticPr fontId="3"/>
  </si>
  <si>
    <t>日支払</t>
    <rPh sb="0" eb="1">
      <t>ニチ</t>
    </rPh>
    <rPh sb="1" eb="3">
      <t>シハラ</t>
    </rPh>
    <phoneticPr fontId="3"/>
  </si>
  <si>
    <t>外注先</t>
    <rPh sb="0" eb="2">
      <t>ガイチュウ</t>
    </rPh>
    <rPh sb="2" eb="3">
      <t>サキ</t>
    </rPh>
    <phoneticPr fontId="3"/>
  </si>
  <si>
    <t>（１）売上構成</t>
    <rPh sb="3" eb="5">
      <t>ウリアゲ</t>
    </rPh>
    <rPh sb="5" eb="7">
      <t>コウセイ</t>
    </rPh>
    <phoneticPr fontId="1"/>
  </si>
  <si>
    <t>（２）取引条件</t>
    <rPh sb="3" eb="5">
      <t>トリヒキ</t>
    </rPh>
    <rPh sb="5" eb="7">
      <t>ジョウケン</t>
    </rPh>
    <phoneticPr fontId="1"/>
  </si>
  <si>
    <t>売上・販売先</t>
    <rPh sb="0" eb="2">
      <t>ウリアゲ</t>
    </rPh>
    <rPh sb="3" eb="6">
      <t>ハンバイサキ</t>
    </rPh>
    <phoneticPr fontId="3"/>
  </si>
  <si>
    <t>従業員等</t>
    <rPh sb="0" eb="3">
      <t>ジュウギョウイン</t>
    </rPh>
    <rPh sb="3" eb="4">
      <t>ナド</t>
    </rPh>
    <phoneticPr fontId="3"/>
  </si>
  <si>
    <t>常勤役員の人数（法人の方のみ）</t>
    <rPh sb="0" eb="2">
      <t>ジョウキン</t>
    </rPh>
    <rPh sb="2" eb="4">
      <t>ヤクイン</t>
    </rPh>
    <rPh sb="5" eb="7">
      <t>ニンズウ</t>
    </rPh>
    <rPh sb="8" eb="10">
      <t>ホウジン</t>
    </rPh>
    <rPh sb="11" eb="12">
      <t>カタ</t>
    </rPh>
    <phoneticPr fontId="3"/>
  </si>
  <si>
    <t>人</t>
    <rPh sb="0" eb="1">
      <t>ニン</t>
    </rPh>
    <phoneticPr fontId="3"/>
  </si>
  <si>
    <t>日</t>
    <rPh sb="0" eb="1">
      <t>ニチ</t>
    </rPh>
    <phoneticPr fontId="3"/>
  </si>
  <si>
    <t>〆</t>
    <phoneticPr fontId="3"/>
  </si>
  <si>
    <t>日支払</t>
    <rPh sb="0" eb="1">
      <t>ニチ</t>
    </rPh>
    <rPh sb="1" eb="3">
      <t>シハライ</t>
    </rPh>
    <phoneticPr fontId="3"/>
  </si>
  <si>
    <t>従業員数（うち家族）</t>
    <rPh sb="0" eb="3">
      <t>ジュウギョウイン</t>
    </rPh>
    <rPh sb="3" eb="4">
      <t>スウ</t>
    </rPh>
    <rPh sb="7" eb="9">
      <t>カゾク</t>
    </rPh>
    <phoneticPr fontId="3"/>
  </si>
  <si>
    <t>人(</t>
    <rPh sb="0" eb="1">
      <t>ニン</t>
    </rPh>
    <phoneticPr fontId="3"/>
  </si>
  <si>
    <t>人）</t>
    <rPh sb="0" eb="1">
      <t>ニン</t>
    </rPh>
    <phoneticPr fontId="3"/>
  </si>
  <si>
    <t>ボーナスの支給月</t>
    <rPh sb="5" eb="7">
      <t>シキュウ</t>
    </rPh>
    <rPh sb="7" eb="8">
      <t>ツキ</t>
    </rPh>
    <phoneticPr fontId="3"/>
  </si>
  <si>
    <t>月</t>
    <rPh sb="0" eb="1">
      <t>ツキ</t>
    </rPh>
    <phoneticPr fontId="3"/>
  </si>
  <si>
    <t>、</t>
    <phoneticPr fontId="3"/>
  </si>
  <si>
    <t>パート・アルバイト</t>
    <phoneticPr fontId="3"/>
  </si>
  <si>
    <t>（３）従業員数・人件費の支払い</t>
    <rPh sb="3" eb="6">
      <t>ジュウギョウイン</t>
    </rPh>
    <rPh sb="6" eb="7">
      <t>スウ</t>
    </rPh>
    <rPh sb="8" eb="11">
      <t>ジンケンヒ</t>
    </rPh>
    <rPh sb="12" eb="14">
      <t>シハラ</t>
    </rPh>
    <phoneticPr fontId="1"/>
  </si>
  <si>
    <t>人件費
の支払</t>
    <rPh sb="0" eb="3">
      <t>ジンケンヒ</t>
    </rPh>
    <rPh sb="5" eb="7">
      <t>シハライ</t>
    </rPh>
    <phoneticPr fontId="3"/>
  </si>
  <si>
    <t>７．資金計画</t>
    <rPh sb="2" eb="4">
      <t>シキン</t>
    </rPh>
    <rPh sb="4" eb="6">
      <t>ケイカク</t>
    </rPh>
    <phoneticPr fontId="1"/>
  </si>
  <si>
    <t>必　要　な　資　金</t>
    <rPh sb="0" eb="1">
      <t>ヒツ</t>
    </rPh>
    <rPh sb="2" eb="3">
      <t>ヨウ</t>
    </rPh>
    <rPh sb="6" eb="7">
      <t>シ</t>
    </rPh>
    <rPh sb="8" eb="9">
      <t>キン</t>
    </rPh>
    <phoneticPr fontId="3"/>
  </si>
  <si>
    <t>金　　額</t>
    <rPh sb="0" eb="1">
      <t>キン</t>
    </rPh>
    <rPh sb="3" eb="4">
      <t>ガク</t>
    </rPh>
    <phoneticPr fontId="3"/>
  </si>
  <si>
    <t>調　達　の　方　法</t>
    <rPh sb="0" eb="1">
      <t>チョウ</t>
    </rPh>
    <rPh sb="2" eb="3">
      <t>タチ</t>
    </rPh>
    <rPh sb="6" eb="7">
      <t>カタ</t>
    </rPh>
    <rPh sb="8" eb="9">
      <t>ホウ</t>
    </rPh>
    <phoneticPr fontId="3"/>
  </si>
  <si>
    <t>設備資金</t>
    <rPh sb="0" eb="2">
      <t>セツビ</t>
    </rPh>
    <rPh sb="2" eb="4">
      <t>シキン</t>
    </rPh>
    <phoneticPr fontId="3"/>
  </si>
  <si>
    <t>万円</t>
    <rPh sb="0" eb="2">
      <t>マンエン</t>
    </rPh>
    <phoneticPr fontId="3"/>
  </si>
  <si>
    <t>運転資金</t>
    <rPh sb="0" eb="2">
      <t>ウンテン</t>
    </rPh>
    <rPh sb="2" eb="4">
      <t>シキン</t>
    </rPh>
    <phoneticPr fontId="3"/>
  </si>
  <si>
    <t>合計</t>
    <rPh sb="0" eb="2">
      <t>ゴウケイ</t>
    </rPh>
    <phoneticPr fontId="3"/>
  </si>
  <si>
    <t>広告宣伝費</t>
    <rPh sb="0" eb="2">
      <t>コウコク</t>
    </rPh>
    <rPh sb="2" eb="5">
      <t>センデンヒ</t>
    </rPh>
    <phoneticPr fontId="1"/>
  </si>
  <si>
    <t>上旬</t>
    <rPh sb="0" eb="2">
      <t>ジョウジュン</t>
    </rPh>
    <phoneticPr fontId="1"/>
  </si>
  <si>
    <t>中旬</t>
    <rPh sb="0" eb="2">
      <t>チュウジュン</t>
    </rPh>
    <phoneticPr fontId="1"/>
  </si>
  <si>
    <t>下旬</t>
    <rPh sb="0" eb="2">
      <t>ゲジュン</t>
    </rPh>
    <phoneticPr fontId="1"/>
  </si>
  <si>
    <t>保証金</t>
    <rPh sb="0" eb="3">
      <t>ホショウキン</t>
    </rPh>
    <phoneticPr fontId="1"/>
  </si>
  <si>
    <t>内装工事費</t>
    <rPh sb="0" eb="2">
      <t>ナイソウ</t>
    </rPh>
    <rPh sb="2" eb="5">
      <t>コウジヒ</t>
    </rPh>
    <phoneticPr fontId="1"/>
  </si>
  <si>
    <t>建物</t>
    <rPh sb="0" eb="2">
      <t>タテモノ</t>
    </rPh>
    <phoneticPr fontId="1"/>
  </si>
  <si>
    <t>車両</t>
    <rPh sb="0" eb="2">
      <t>シャリョウ</t>
    </rPh>
    <phoneticPr fontId="1"/>
  </si>
  <si>
    <t>店舗関係</t>
    <rPh sb="0" eb="2">
      <t>テンポ</t>
    </rPh>
    <rPh sb="2" eb="4">
      <t>カンケイ</t>
    </rPh>
    <phoneticPr fontId="1"/>
  </si>
  <si>
    <t>什器・備品</t>
    <rPh sb="0" eb="2">
      <t>ジュウキ</t>
    </rPh>
    <rPh sb="3" eb="5">
      <t>ビヒン</t>
    </rPh>
    <phoneticPr fontId="1"/>
  </si>
  <si>
    <t>エアコン</t>
    <phoneticPr fontId="1"/>
  </si>
  <si>
    <t>机・テーブルなど</t>
    <rPh sb="0" eb="1">
      <t>ツクエ</t>
    </rPh>
    <phoneticPr fontId="1"/>
  </si>
  <si>
    <t>パソコン</t>
    <phoneticPr fontId="1"/>
  </si>
  <si>
    <t>家賃</t>
    <rPh sb="0" eb="2">
      <t>ヤチン</t>
    </rPh>
    <phoneticPr fontId="1"/>
  </si>
  <si>
    <t>駐車場</t>
    <rPh sb="0" eb="3">
      <t>チュウシャジョウ</t>
    </rPh>
    <phoneticPr fontId="1"/>
  </si>
  <si>
    <t>人件費</t>
    <rPh sb="0" eb="3">
      <t>ジンケンヒ</t>
    </rPh>
    <phoneticPr fontId="1"/>
  </si>
  <si>
    <t>チラシ代</t>
    <rPh sb="3" eb="4">
      <t>ダイ</t>
    </rPh>
    <phoneticPr fontId="1"/>
  </si>
  <si>
    <t>HP作成費</t>
    <rPh sb="2" eb="4">
      <t>サクセイ</t>
    </rPh>
    <rPh sb="4" eb="5">
      <t>ヒ</t>
    </rPh>
    <phoneticPr fontId="1"/>
  </si>
  <si>
    <t>販促関係</t>
    <rPh sb="0" eb="2">
      <t>ハンソク</t>
    </rPh>
    <rPh sb="2" eb="4">
      <t>カンケイ</t>
    </rPh>
    <phoneticPr fontId="1"/>
  </si>
  <si>
    <t>名刺作成</t>
    <rPh sb="0" eb="2">
      <t>メイシ</t>
    </rPh>
    <rPh sb="2" eb="4">
      <t>サクセイ</t>
    </rPh>
    <phoneticPr fontId="1"/>
  </si>
  <si>
    <t>リース料</t>
    <rPh sb="3" eb="4">
      <t>リョウ</t>
    </rPh>
    <phoneticPr fontId="1"/>
  </si>
  <si>
    <t>預貯金</t>
    <rPh sb="0" eb="3">
      <t>ヨチョキン</t>
    </rPh>
    <phoneticPr fontId="1"/>
  </si>
  <si>
    <t>退職金</t>
    <rPh sb="0" eb="3">
      <t>タイショクキン</t>
    </rPh>
    <phoneticPr fontId="1"/>
  </si>
  <si>
    <t>有価証券等</t>
    <rPh sb="0" eb="2">
      <t>ユウカ</t>
    </rPh>
    <rPh sb="2" eb="4">
      <t>ショウケン</t>
    </rPh>
    <rPh sb="4" eb="5">
      <t>トウ</t>
    </rPh>
    <phoneticPr fontId="1"/>
  </si>
  <si>
    <t>親、兄弟、知人、友人等からの借入</t>
    <phoneticPr fontId="1"/>
  </si>
  <si>
    <t>日本政策金融公庫からの借入</t>
    <rPh sb="0" eb="2">
      <t>ニホン</t>
    </rPh>
    <rPh sb="2" eb="4">
      <t>セイサク</t>
    </rPh>
    <rPh sb="4" eb="6">
      <t>キンユウ</t>
    </rPh>
    <rPh sb="6" eb="8">
      <t>コウコ</t>
    </rPh>
    <rPh sb="11" eb="13">
      <t>カリイレ</t>
    </rPh>
    <phoneticPr fontId="1"/>
  </si>
  <si>
    <t>民間金融機関からの借入</t>
    <rPh sb="0" eb="2">
      <t>ミンカン</t>
    </rPh>
    <rPh sb="2" eb="4">
      <t>キンユウ</t>
    </rPh>
    <rPh sb="4" eb="6">
      <t>キカン</t>
    </rPh>
    <rPh sb="9" eb="11">
      <t>カリイレ</t>
    </rPh>
    <phoneticPr fontId="1"/>
  </si>
  <si>
    <t>毎月の返済元金</t>
    <rPh sb="0" eb="2">
      <t>マイツキ</t>
    </rPh>
    <rPh sb="3" eb="5">
      <t>ヘンサイ</t>
    </rPh>
    <rPh sb="5" eb="7">
      <t>ガンキン</t>
    </rPh>
    <phoneticPr fontId="1"/>
  </si>
  <si>
    <t>万</t>
    <rPh sb="0" eb="1">
      <t>マン</t>
    </rPh>
    <phoneticPr fontId="1"/>
  </si>
  <si>
    <t>予定利率</t>
    <phoneticPr fontId="1"/>
  </si>
  <si>
    <t>保証料率</t>
    <rPh sb="0" eb="2">
      <t>ホショウ</t>
    </rPh>
    <rPh sb="2" eb="3">
      <t>リョウ</t>
    </rPh>
    <rPh sb="3" eb="4">
      <t>リツ</t>
    </rPh>
    <phoneticPr fontId="1"/>
  </si>
  <si>
    <t>（</t>
    <phoneticPr fontId="1"/>
  </si>
  <si>
    <t>）</t>
    <phoneticPr fontId="1"/>
  </si>
  <si>
    <t>毎月の返済額</t>
    <rPh sb="0" eb="2">
      <t>マイツキ</t>
    </rPh>
    <rPh sb="3" eb="5">
      <t>ヘンサイ</t>
    </rPh>
    <rPh sb="5" eb="6">
      <t>ガク</t>
    </rPh>
    <phoneticPr fontId="1"/>
  </si>
  <si>
    <t>関係者各位</t>
    <rPh sb="0" eb="3">
      <t>カンケイシャ</t>
    </rPh>
    <rPh sb="3" eb="5">
      <t>カクイ</t>
    </rPh>
    <phoneticPr fontId="1"/>
  </si>
  <si>
    <t>創業計画書</t>
    <rPh sb="0" eb="2">
      <t>ソウギョウ</t>
    </rPh>
    <rPh sb="2" eb="5">
      <t>ケイカクショ</t>
    </rPh>
    <phoneticPr fontId="1"/>
  </si>
  <si>
    <t>屋号</t>
    <rPh sb="0" eb="2">
      <t>ヤゴウ</t>
    </rPh>
    <phoneticPr fontId="1"/>
  </si>
  <si>
    <t>氏名</t>
    <rPh sb="0" eb="2">
      <t>シメイ</t>
    </rPh>
    <phoneticPr fontId="1"/>
  </si>
  <si>
    <t>強み（経験、特技、能力、資格、人脈、資金など）</t>
    <rPh sb="0" eb="1">
      <t>ツヨ</t>
    </rPh>
    <rPh sb="3" eb="5">
      <t>ケイケン</t>
    </rPh>
    <rPh sb="6" eb="8">
      <t>トクギ</t>
    </rPh>
    <rPh sb="9" eb="11">
      <t>ノウリョク</t>
    </rPh>
    <rPh sb="12" eb="14">
      <t>シカク</t>
    </rPh>
    <rPh sb="15" eb="17">
      <t>ジンミャク</t>
    </rPh>
    <rPh sb="18" eb="20">
      <t>シキン</t>
    </rPh>
    <phoneticPr fontId="1"/>
  </si>
  <si>
    <t>弱み（経験、特技、能力、資格、人脈、資金など）</t>
    <rPh sb="0" eb="1">
      <t>ヨワ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</si>
  <si>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</si>
  <si>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</si>
  <si>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</si>
  <si>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</si>
  <si>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単位（万円）</t>
    <rPh sb="0" eb="2">
      <t>タンイ</t>
    </rPh>
    <rPh sb="3" eb="5">
      <t>マンエン</t>
    </rPh>
    <phoneticPr fontId="1"/>
  </si>
  <si>
    <t>創 業 当 初</t>
    <phoneticPr fontId="1"/>
  </si>
  <si>
    <t>軌道に乗った後</t>
    <phoneticPr fontId="1"/>
  </si>
  <si>
    <t>算出根拠</t>
    <rPh sb="0" eb="2">
      <t>サンシュツ</t>
    </rPh>
    <rPh sb="2" eb="4">
      <t>コンキョ</t>
    </rPh>
    <phoneticPr fontId="1"/>
  </si>
  <si>
    <t>（</t>
    <phoneticPr fontId="1"/>
  </si>
  <si>
    <t>月頃）</t>
    <rPh sb="0" eb="1">
      <t>ガツ</t>
    </rPh>
    <rPh sb="1" eb="2">
      <t>ゴロ</t>
    </rPh>
    <phoneticPr fontId="1"/>
  </si>
  <si>
    <t>①売上高</t>
    <rPh sb="1" eb="3">
      <t>ウリアゲ</t>
    </rPh>
    <rPh sb="3" eb="4">
      <t>ダカ</t>
    </rPh>
    <phoneticPr fontId="1"/>
  </si>
  <si>
    <t>経費</t>
    <rPh sb="0" eb="2">
      <t>ケイヒ</t>
    </rPh>
    <phoneticPr fontId="1"/>
  </si>
  <si>
    <t>水道光熱費</t>
    <rPh sb="0" eb="2">
      <t>スイドウ</t>
    </rPh>
    <rPh sb="2" eb="5">
      <t>コウネツヒ</t>
    </rPh>
    <phoneticPr fontId="1"/>
  </si>
  <si>
    <t>旅費交通費</t>
    <rPh sb="0" eb="2">
      <t>リョヒ</t>
    </rPh>
    <rPh sb="2" eb="5">
      <t>コウツウヒ</t>
    </rPh>
    <phoneticPr fontId="1"/>
  </si>
  <si>
    <t>通信費</t>
    <rPh sb="0" eb="3">
      <t>ツウシンヒ</t>
    </rPh>
    <phoneticPr fontId="1"/>
  </si>
  <si>
    <t>地代家賃</t>
    <rPh sb="0" eb="2">
      <t>チダイ</t>
    </rPh>
    <rPh sb="2" eb="4">
      <t>ヤチン</t>
    </rPh>
    <phoneticPr fontId="1"/>
  </si>
  <si>
    <t>諸会費</t>
    <rPh sb="0" eb="1">
      <t>ショ</t>
    </rPh>
    <rPh sb="1" eb="3">
      <t>カイヒ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</si>
  <si>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</si>
  <si>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租税公課</t>
    <rPh sb="0" eb="2">
      <t>ソゼイ</t>
    </rPh>
    <rPh sb="2" eb="4">
      <t>コウカ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</si>
  <si>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</si>
  <si>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雑費</t>
    <rPh sb="0" eb="2">
      <t>ザッピ</t>
    </rPh>
    <phoneticPr fontId="1"/>
  </si>
  <si>
    <t>支払利息</t>
    <rPh sb="0" eb="2">
      <t>シハラ</t>
    </rPh>
    <rPh sb="2" eb="4">
      <t>リソク</t>
    </rPh>
    <phoneticPr fontId="1"/>
  </si>
  <si>
    <t>③経費計</t>
    <rPh sb="1" eb="3">
      <t>ケイヒ</t>
    </rPh>
    <rPh sb="3" eb="4">
      <t>ケイ</t>
    </rPh>
    <phoneticPr fontId="1"/>
  </si>
  <si>
    <t>利益①－②－③</t>
    <rPh sb="0" eb="2">
      <t>リエキ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</si>
  <si>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</si>
  <si>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生活費（個人のみ）</t>
    <rPh sb="0" eb="3">
      <t>セイカツヒ</t>
    </rPh>
    <rPh sb="4" eb="6">
      <t>コジン</t>
    </rPh>
    <phoneticPr fontId="1"/>
  </si>
  <si>
    <t>余剰金</t>
    <rPh sb="0" eb="2">
      <t>ヨジョウ</t>
    </rPh>
    <rPh sb="2" eb="3">
      <t>キン</t>
    </rPh>
    <phoneticPr fontId="1"/>
  </si>
  <si>
    <t>創業当初</t>
    <rPh sb="0" eb="2">
      <t>ソウギョウ</t>
    </rPh>
    <rPh sb="2" eb="4">
      <t>トウショ</t>
    </rPh>
    <phoneticPr fontId="7"/>
  </si>
  <si>
    <t>軌道に乗った後</t>
    <rPh sb="0" eb="2">
      <t>キドウ</t>
    </rPh>
    <rPh sb="3" eb="4">
      <t>ノ</t>
    </rPh>
    <rPh sb="6" eb="7">
      <t>アト</t>
    </rPh>
    <phoneticPr fontId="7"/>
  </si>
  <si>
    <r>
      <t>自己資金</t>
    </r>
    <r>
      <rPr>
        <sz val="10"/>
        <rFont val="ＭＳ Ｐゴシック"/>
        <family val="3"/>
        <charset val="128"/>
      </rPr>
      <t>（事業に投下できる資金）</t>
    </r>
    <rPh sb="0" eb="2">
      <t>ジコ</t>
    </rPh>
    <rPh sb="2" eb="4">
      <t>シキン</t>
    </rPh>
    <rPh sb="5" eb="7">
      <t>ジギョウ</t>
    </rPh>
    <rPh sb="8" eb="10">
      <t>トウカ</t>
    </rPh>
    <rPh sb="13" eb="15">
      <t>シキン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</si>
  <si>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</si>
  <si>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上段　：　略歴・勤務先等を記入</t>
    <rPh sb="0" eb="2">
      <t>ジョウダン</t>
    </rPh>
    <rPh sb="5" eb="7">
      <t>リャクレキ</t>
    </rPh>
    <rPh sb="8" eb="11">
      <t>キンムサキ</t>
    </rPh>
    <rPh sb="11" eb="12">
      <t>ナド</t>
    </rPh>
    <rPh sb="13" eb="15">
      <t>キニュウ</t>
    </rPh>
    <phoneticPr fontId="1"/>
  </si>
  <si>
    <t>開業に必要な許認可</t>
    <rPh sb="0" eb="2">
      <t>カイギョウ</t>
    </rPh>
    <rPh sb="3" eb="5">
      <t>ヒツヨウ</t>
    </rPh>
    <rPh sb="6" eb="9">
      <t>キョニンカ</t>
    </rPh>
    <phoneticPr fontId="1"/>
  </si>
  <si>
    <t>資本金
（法人の場合）</t>
    <rPh sb="0" eb="3">
      <t>シホンキン</t>
    </rPh>
    <rPh sb="5" eb="7">
      <t>ホウジン</t>
    </rPh>
    <rPh sb="8" eb="10">
      <t>バアイ</t>
    </rPh>
    <phoneticPr fontId="1"/>
  </si>
  <si>
    <t>社名（法人）</t>
    <rPh sb="0" eb="2">
      <t>シャメイ</t>
    </rPh>
    <rPh sb="3" eb="5">
      <t>ホウジン</t>
    </rPh>
    <phoneticPr fontId="1"/>
  </si>
  <si>
    <t>開業業種</t>
    <rPh sb="0" eb="2">
      <t>カイギョウ</t>
    </rPh>
    <rPh sb="2" eb="4">
      <t>ギョウシュ</t>
    </rPh>
    <phoneticPr fontId="1"/>
  </si>
  <si>
    <t>（生年月日：</t>
    <rPh sb="1" eb="3">
      <t>セイネン</t>
    </rPh>
    <rPh sb="3" eb="5">
      <t>ガッピ</t>
    </rPh>
    <phoneticPr fontId="1"/>
  </si>
  <si>
    <t>月</t>
    <rPh sb="0" eb="1">
      <t>ツキ</t>
    </rPh>
    <phoneticPr fontId="1"/>
  </si>
  <si>
    <t>【</t>
    <phoneticPr fontId="1"/>
  </si>
  <si>
    <t>】</t>
    <phoneticPr fontId="1"/>
  </si>
  <si>
    <t>歳</t>
    <rPh sb="0" eb="1">
      <t>サイ</t>
    </rPh>
    <phoneticPr fontId="1"/>
  </si>
  <si>
    <t>下段　：　上段で得た知識や経験、技術、人脈、創業のヒントとなったことなどを記入</t>
    <rPh sb="0" eb="2">
      <t>ゲダン</t>
    </rPh>
    <rPh sb="5" eb="7">
      <t>ジョウダン</t>
    </rPh>
    <rPh sb="16" eb="18">
      <t>ギジュツ</t>
    </rPh>
    <rPh sb="19" eb="21">
      <t>ジンミャク</t>
    </rPh>
    <rPh sb="22" eb="24">
      <t>ソウギョウ</t>
    </rPh>
    <rPh sb="37" eb="39">
      <t>キニュウ</t>
    </rPh>
    <phoneticPr fontId="1"/>
  </si>
  <si>
    <t>事業を経営していたことがあるが、既にその事業をやめている。</t>
    <phoneticPr fontId="1"/>
  </si>
  <si>
    <t>社名・店舗名</t>
    <rPh sb="0" eb="2">
      <t>シャメイ</t>
    </rPh>
    <rPh sb="3" eb="5">
      <t>テンポ</t>
    </rPh>
    <rPh sb="5" eb="6">
      <t>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</si>
  <si>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</si>
  <si>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競合①</t>
    <rPh sb="0" eb="2">
      <t>キョウゴウ</t>
    </rPh>
    <phoneticPr fontId="1"/>
  </si>
  <si>
    <t>競合②</t>
    <rPh sb="0" eb="2">
      <t>キョウゴウ</t>
    </rPh>
    <phoneticPr fontId="1"/>
  </si>
  <si>
    <t>競合③</t>
    <rPh sb="0" eb="2">
      <t>キョウゴウ</t>
    </rPh>
    <phoneticPr fontId="1"/>
  </si>
  <si>
    <t>（売上全体に占める割合）</t>
    <rPh sb="1" eb="3">
      <t>ウリアゲ</t>
    </rPh>
    <rPh sb="3" eb="5">
      <t>ゼンタイ</t>
    </rPh>
    <rPh sb="6" eb="7">
      <t>シ</t>
    </rPh>
    <rPh sb="9" eb="11">
      <t>ワリアイ</t>
    </rPh>
    <phoneticPr fontId="1"/>
  </si>
  <si>
    <t>%</t>
    <phoneticPr fontId="3"/>
  </si>
  <si>
    <t>取引先名
（所在地等）</t>
    <phoneticPr fontId="1"/>
  </si>
  <si>
    <t>仕入</t>
    <rPh sb="0" eb="2">
      <t>シイ</t>
    </rPh>
    <phoneticPr fontId="1"/>
  </si>
  <si>
    <t>返済期間</t>
    <rPh sb="0" eb="2">
      <t>ヘンサイ</t>
    </rPh>
    <rPh sb="2" eb="4">
      <t>キカン</t>
    </rPh>
    <phoneticPr fontId="1"/>
  </si>
  <si>
    <t>②売上原価
　 （仕入高）</t>
    <rPh sb="1" eb="3">
      <t>ウリアゲ</t>
    </rPh>
    <rPh sb="3" eb="5">
      <t>ゲンカ</t>
    </rPh>
    <rPh sb="9" eb="11">
      <t>シイ</t>
    </rPh>
    <rPh sb="11" eb="12">
      <t>タカ</t>
    </rPh>
    <phoneticPr fontId="1"/>
  </si>
  <si>
    <t>８．損益計画（月額）</t>
    <rPh sb="2" eb="4">
      <t>ソンエキ</t>
    </rPh>
    <rPh sb="4" eb="6">
      <t>ケイカク</t>
    </rPh>
    <rPh sb="7" eb="9">
      <t>ゲツガク</t>
    </rPh>
    <phoneticPr fontId="1"/>
  </si>
  <si>
    <t>開業規模（予定）
（席数・面積等）</t>
    <rPh sb="0" eb="2">
      <t>カイギョウ</t>
    </rPh>
    <rPh sb="2" eb="4">
      <t>キボ</t>
    </rPh>
    <rPh sb="5" eb="7">
      <t>ヨテイ</t>
    </rPh>
    <rPh sb="10" eb="12">
      <t>セキスウ</t>
    </rPh>
    <rPh sb="13" eb="15">
      <t>メンセキ</t>
    </rPh>
    <rPh sb="15" eb="16">
      <t>ナド</t>
    </rPh>
    <phoneticPr fontId="1"/>
  </si>
  <si>
    <t>月取得</t>
    <rPh sb="0" eb="1">
      <t>ツキ</t>
    </rPh>
    <rPh sb="1" eb="3">
      <t>シュトク</t>
    </rPh>
    <phoneticPr fontId="1"/>
  </si>
  <si>
    <t>【</t>
    <phoneticPr fontId="1"/>
  </si>
  <si>
    <t>現在の借入状況</t>
    <rPh sb="0" eb="2">
      <t>ゲンザイ</t>
    </rPh>
    <rPh sb="3" eb="5">
      <t>カリイレ</t>
    </rPh>
    <rPh sb="5" eb="7">
      <t>ジョウキョウ</t>
    </rPh>
    <phoneticPr fontId="1"/>
  </si>
  <si>
    <t>借入先名</t>
    <rPh sb="0" eb="2">
      <t>カリイレ</t>
    </rPh>
    <rPh sb="2" eb="3">
      <t>サキ</t>
    </rPh>
    <rPh sb="3" eb="4">
      <t>メイ</t>
    </rPh>
    <phoneticPr fontId="1"/>
  </si>
  <si>
    <t>資金使途</t>
    <rPh sb="0" eb="2">
      <t>シキン</t>
    </rPh>
    <rPh sb="2" eb="4">
      <t>シト</t>
    </rPh>
    <phoneticPr fontId="1"/>
  </si>
  <si>
    <t>借入残高</t>
    <rPh sb="0" eb="2">
      <t>カリイレ</t>
    </rPh>
    <rPh sb="2" eb="4">
      <t>ザンダカ</t>
    </rPh>
    <phoneticPr fontId="1"/>
  </si>
  <si>
    <t>返済額（月）</t>
    <rPh sb="0" eb="2">
      <t>ヘンサイ</t>
    </rPh>
    <rPh sb="2" eb="3">
      <t>ガク</t>
    </rPh>
    <rPh sb="4" eb="5">
      <t>ツキ</t>
    </rPh>
    <phoneticPr fontId="1"/>
  </si>
  <si>
    <t>規模（席数等）</t>
    <rPh sb="0" eb="2">
      <t>キボ</t>
    </rPh>
    <rPh sb="3" eb="5">
      <t>セキスウ</t>
    </rPh>
    <rPh sb="5" eb="6">
      <t>ナド</t>
    </rPh>
    <phoneticPr fontId="1"/>
  </si>
  <si>
    <t>（１）業界の動向、周辺の環境について</t>
    <rPh sb="3" eb="5">
      <t>ギョウカイ</t>
    </rPh>
    <rPh sb="6" eb="8">
      <t>ドウコウ</t>
    </rPh>
    <rPh sb="9" eb="11">
      <t>シュウヘン</t>
    </rPh>
    <rPh sb="12" eb="14">
      <t>カンキョウ</t>
    </rPh>
    <phoneticPr fontId="1"/>
  </si>
  <si>
    <t>その他
（営業時間等）</t>
    <rPh sb="2" eb="3">
      <t>タ</t>
    </rPh>
    <rPh sb="5" eb="7">
      <t>エイギョウ</t>
    </rPh>
    <rPh sb="7" eb="9">
      <t>ジカン</t>
    </rPh>
    <rPh sb="9" eb="10">
      <t>ナド</t>
    </rPh>
    <phoneticPr fontId="1"/>
  </si>
  <si>
    <t>③どのように
（販売方法・場所、特徴など）</t>
    <rPh sb="8" eb="10">
      <t>ハンバイ</t>
    </rPh>
    <rPh sb="10" eb="12">
      <t>ホウホウ</t>
    </rPh>
    <rPh sb="13" eb="15">
      <t>バショ</t>
    </rPh>
    <rPh sb="16" eb="18">
      <t>トクチョウ</t>
    </rPh>
    <phoneticPr fontId="1"/>
  </si>
  <si>
    <r>
      <t>５．事業コンセプト　</t>
    </r>
    <r>
      <rPr>
        <sz val="12"/>
        <color indexed="8"/>
        <rFont val="ＭＳ Ｐゴシック"/>
        <family val="3"/>
        <charset val="128"/>
      </rPr>
      <t>（前ページの環境分析・競合分析の結果を踏まえてご記入ください。）</t>
    </r>
    <rPh sb="2" eb="4">
      <t>ジギョウ</t>
    </rPh>
    <rPh sb="11" eb="12">
      <t>ゼン</t>
    </rPh>
    <rPh sb="16" eb="18">
      <t>カンキョウ</t>
    </rPh>
    <rPh sb="18" eb="20">
      <t>ブンセキ</t>
    </rPh>
    <rPh sb="21" eb="23">
      <t>キョウゴウ</t>
    </rPh>
    <rPh sb="23" eb="25">
      <t>ブンセキ</t>
    </rPh>
    <rPh sb="26" eb="28">
      <t>ケッカ</t>
    </rPh>
    <rPh sb="29" eb="30">
      <t>フ</t>
    </rPh>
    <rPh sb="34" eb="36">
      <t>キニュウ</t>
    </rPh>
    <phoneticPr fontId="1"/>
  </si>
  <si>
    <t>諸経費（　ヶ月分）</t>
    <rPh sb="0" eb="3">
      <t>ショケイヒ</t>
    </rPh>
    <rPh sb="6" eb="8">
      <t>ゲツブン</t>
    </rPh>
    <phoneticPr fontId="1"/>
  </si>
  <si>
    <t>※各支出項目については必要に応じて追加してください</t>
    <rPh sb="1" eb="2">
      <t>カク</t>
    </rPh>
    <rPh sb="2" eb="4">
      <t>シシュツ</t>
    </rPh>
    <rPh sb="4" eb="6">
      <t>コウモク</t>
    </rPh>
    <rPh sb="11" eb="13">
      <t>ヒツヨウ</t>
    </rPh>
    <rPh sb="14" eb="15">
      <t>オウ</t>
    </rPh>
    <rPh sb="17" eb="19">
      <t>ツイカ</t>
    </rPh>
    <phoneticPr fontId="1"/>
  </si>
  <si>
    <t>項目</t>
    <rPh sb="0" eb="2">
      <t>コウモク</t>
    </rPh>
    <phoneticPr fontId="11"/>
  </si>
  <si>
    <t>1カ月目</t>
    <rPh sb="2" eb="3">
      <t>ゲツ</t>
    </rPh>
    <rPh sb="3" eb="4">
      <t>メ</t>
    </rPh>
    <phoneticPr fontId="11"/>
  </si>
  <si>
    <t>2カ月目</t>
    <rPh sb="2" eb="3">
      <t>ゲツ</t>
    </rPh>
    <rPh sb="3" eb="4">
      <t>メ</t>
    </rPh>
    <phoneticPr fontId="11"/>
  </si>
  <si>
    <t>3カ月目</t>
    <rPh sb="2" eb="3">
      <t>ゲツ</t>
    </rPh>
    <rPh sb="3" eb="4">
      <t>メ</t>
    </rPh>
    <phoneticPr fontId="11"/>
  </si>
  <si>
    <t>4カ月目</t>
    <rPh sb="2" eb="3">
      <t>ゲツ</t>
    </rPh>
    <rPh sb="3" eb="4">
      <t>メ</t>
    </rPh>
    <phoneticPr fontId="11"/>
  </si>
  <si>
    <t>5カ月目</t>
    <rPh sb="2" eb="3">
      <t>ゲツ</t>
    </rPh>
    <rPh sb="3" eb="4">
      <t>メ</t>
    </rPh>
    <phoneticPr fontId="11"/>
  </si>
  <si>
    <t>6カ月目</t>
    <rPh sb="2" eb="3">
      <t>ゲツ</t>
    </rPh>
    <rPh sb="3" eb="4">
      <t>メ</t>
    </rPh>
    <phoneticPr fontId="11"/>
  </si>
  <si>
    <t>7カ月目</t>
    <rPh sb="2" eb="3">
      <t>ゲツ</t>
    </rPh>
    <rPh sb="3" eb="4">
      <t>メ</t>
    </rPh>
    <phoneticPr fontId="11"/>
  </si>
  <si>
    <t>8カ月目</t>
    <rPh sb="2" eb="3">
      <t>ゲツ</t>
    </rPh>
    <rPh sb="3" eb="4">
      <t>メ</t>
    </rPh>
    <phoneticPr fontId="11"/>
  </si>
  <si>
    <t>9カ月目</t>
    <rPh sb="2" eb="3">
      <t>ゲツ</t>
    </rPh>
    <rPh sb="3" eb="4">
      <t>メ</t>
    </rPh>
    <phoneticPr fontId="11"/>
  </si>
  <si>
    <t>10カ月目</t>
    <rPh sb="3" eb="4">
      <t>ゲツ</t>
    </rPh>
    <rPh sb="4" eb="5">
      <t>メ</t>
    </rPh>
    <phoneticPr fontId="11"/>
  </si>
  <si>
    <t>11カ月目</t>
    <rPh sb="3" eb="4">
      <t>ゲツ</t>
    </rPh>
    <rPh sb="4" eb="5">
      <t>メ</t>
    </rPh>
    <phoneticPr fontId="11"/>
  </si>
  <si>
    <t>12カ月目</t>
    <rPh sb="3" eb="4">
      <t>ゲツ</t>
    </rPh>
    <rPh sb="4" eb="5">
      <t>メ</t>
    </rPh>
    <phoneticPr fontId="11"/>
  </si>
  <si>
    <t>A　売上</t>
    <rPh sb="2" eb="4">
      <t>ウリアゲ</t>
    </rPh>
    <phoneticPr fontId="11"/>
  </si>
  <si>
    <t>Ⅰ　売上原価</t>
    <rPh sb="2" eb="4">
      <t>ウリアゲ</t>
    </rPh>
    <rPh sb="4" eb="6">
      <t>ゲンカ</t>
    </rPh>
    <phoneticPr fontId="11"/>
  </si>
  <si>
    <t>B　仕入</t>
    <rPh sb="2" eb="4">
      <t>シイレ</t>
    </rPh>
    <phoneticPr fontId="11"/>
  </si>
  <si>
    <t>Ⅱ　経費</t>
    <rPh sb="2" eb="4">
      <t>ケイヒ</t>
    </rPh>
    <phoneticPr fontId="11"/>
  </si>
  <si>
    <t>給料</t>
    <rPh sb="0" eb="2">
      <t>キュウリョウ</t>
    </rPh>
    <phoneticPr fontId="11"/>
  </si>
  <si>
    <t>アルバイト代</t>
    <rPh sb="5" eb="6">
      <t>ダイ</t>
    </rPh>
    <phoneticPr fontId="11"/>
  </si>
  <si>
    <t>法定福利費</t>
    <rPh sb="0" eb="2">
      <t>ホウテイ</t>
    </rPh>
    <rPh sb="2" eb="4">
      <t>フクリ</t>
    </rPh>
    <rPh sb="4" eb="5">
      <t>ヒ</t>
    </rPh>
    <phoneticPr fontId="11"/>
  </si>
  <si>
    <t>福利厚生費</t>
    <rPh sb="0" eb="2">
      <t>フクリ</t>
    </rPh>
    <rPh sb="2" eb="5">
      <t>コウセイヒ</t>
    </rPh>
    <phoneticPr fontId="11"/>
  </si>
  <si>
    <t>荷造運賃</t>
    <rPh sb="0" eb="2">
      <t>ニヅク</t>
    </rPh>
    <rPh sb="2" eb="4">
      <t>ウンチン</t>
    </rPh>
    <phoneticPr fontId="11"/>
  </si>
  <si>
    <t>旅費交通費</t>
    <rPh sb="0" eb="2">
      <t>リョヒ</t>
    </rPh>
    <rPh sb="2" eb="5">
      <t>コウツウヒ</t>
    </rPh>
    <phoneticPr fontId="11"/>
  </si>
  <si>
    <t>通信費</t>
    <rPh sb="0" eb="3">
      <t>ツウシンヒ</t>
    </rPh>
    <phoneticPr fontId="11"/>
  </si>
  <si>
    <t>広告宣伝費</t>
    <rPh sb="0" eb="2">
      <t>コウコク</t>
    </rPh>
    <rPh sb="2" eb="5">
      <t>センデンヒ</t>
    </rPh>
    <phoneticPr fontId="11"/>
  </si>
  <si>
    <t>地代家賃</t>
    <rPh sb="0" eb="2">
      <t>チダイ</t>
    </rPh>
    <rPh sb="2" eb="4">
      <t>ヤチン</t>
    </rPh>
    <phoneticPr fontId="11"/>
  </si>
  <si>
    <t>賃借料（リース料）</t>
    <rPh sb="0" eb="3">
      <t>チンシャクリョウ</t>
    </rPh>
    <rPh sb="7" eb="8">
      <t>リョウ</t>
    </rPh>
    <phoneticPr fontId="11"/>
  </si>
  <si>
    <t>会議費</t>
    <rPh sb="0" eb="3">
      <t>カイギヒ</t>
    </rPh>
    <phoneticPr fontId="11"/>
  </si>
  <si>
    <t>交際費</t>
    <rPh sb="0" eb="2">
      <t>コウサイ</t>
    </rPh>
    <rPh sb="2" eb="3">
      <t>ヒ</t>
    </rPh>
    <phoneticPr fontId="11"/>
  </si>
  <si>
    <t>諸会費</t>
    <rPh sb="0" eb="3">
      <t>ショカイヒ</t>
    </rPh>
    <phoneticPr fontId="11"/>
  </si>
  <si>
    <t>水道光熱費</t>
    <rPh sb="0" eb="2">
      <t>スイドウ</t>
    </rPh>
    <rPh sb="2" eb="5">
      <t>コウネツヒ</t>
    </rPh>
    <phoneticPr fontId="11"/>
  </si>
  <si>
    <t>保険料</t>
    <rPh sb="0" eb="2">
      <t>ホケン</t>
    </rPh>
    <rPh sb="2" eb="3">
      <t>リョウ</t>
    </rPh>
    <phoneticPr fontId="11"/>
  </si>
  <si>
    <t>消耗品費</t>
    <rPh sb="0" eb="2">
      <t>ショウモウ</t>
    </rPh>
    <rPh sb="2" eb="3">
      <t>ヒン</t>
    </rPh>
    <rPh sb="3" eb="4">
      <t>ヒ</t>
    </rPh>
    <phoneticPr fontId="11"/>
  </si>
  <si>
    <t>新聞図書費</t>
    <rPh sb="0" eb="2">
      <t>シンブン</t>
    </rPh>
    <rPh sb="2" eb="5">
      <t>トショヒ</t>
    </rPh>
    <phoneticPr fontId="11"/>
  </si>
  <si>
    <t>外注費</t>
    <rPh sb="0" eb="3">
      <t>ガイチュウヒ</t>
    </rPh>
    <phoneticPr fontId="11"/>
  </si>
  <si>
    <t>支払手数料</t>
    <rPh sb="0" eb="2">
      <t>シハライ</t>
    </rPh>
    <rPh sb="2" eb="5">
      <t>テスウリョウ</t>
    </rPh>
    <phoneticPr fontId="11"/>
  </si>
  <si>
    <t>雑費</t>
    <rPh sb="0" eb="2">
      <t>ザッピ</t>
    </rPh>
    <phoneticPr fontId="11"/>
  </si>
  <si>
    <t>その他</t>
    <rPh sb="2" eb="3">
      <t>タ</t>
    </rPh>
    <phoneticPr fontId="11"/>
  </si>
  <si>
    <t>C　経費合計</t>
    <rPh sb="2" eb="4">
      <t>ケイヒ</t>
    </rPh>
    <rPh sb="4" eb="6">
      <t>ゴウケイ</t>
    </rPh>
    <phoneticPr fontId="11"/>
  </si>
  <si>
    <t>Ⅲ　営業外費用</t>
    <rPh sb="2" eb="4">
      <t>エイギョウ</t>
    </rPh>
    <rPh sb="4" eb="5">
      <t>ガイ</t>
    </rPh>
    <rPh sb="5" eb="7">
      <t>ヒヨウ</t>
    </rPh>
    <phoneticPr fontId="11"/>
  </si>
  <si>
    <t>D　支払利息</t>
    <rPh sb="2" eb="4">
      <t>シハライ</t>
    </rPh>
    <rPh sb="4" eb="6">
      <t>リソク</t>
    </rPh>
    <phoneticPr fontId="11"/>
  </si>
  <si>
    <t>Ⅳ　その他支出</t>
    <rPh sb="4" eb="5">
      <t>タ</t>
    </rPh>
    <rPh sb="5" eb="7">
      <t>シシュツ</t>
    </rPh>
    <phoneticPr fontId="11"/>
  </si>
  <si>
    <t>E　融資返済</t>
    <rPh sb="2" eb="4">
      <t>ユウシ</t>
    </rPh>
    <rPh sb="4" eb="6">
      <t>ヘンサイ</t>
    </rPh>
    <phoneticPr fontId="11"/>
  </si>
  <si>
    <t>F　生活費(月換算）</t>
    <rPh sb="2" eb="5">
      <t>セイカツヒ</t>
    </rPh>
    <rPh sb="6" eb="7">
      <t>ツキ</t>
    </rPh>
    <rPh sb="7" eb="9">
      <t>カンサン</t>
    </rPh>
    <phoneticPr fontId="11"/>
  </si>
  <si>
    <t>合計（A-B-C-D-E-F)</t>
    <rPh sb="0" eb="2">
      <t>ゴウケイ</t>
    </rPh>
    <phoneticPr fontId="11"/>
  </si>
  <si>
    <t>前月繰越（※）</t>
    <rPh sb="0" eb="2">
      <t>ゼンゲツ</t>
    </rPh>
    <rPh sb="2" eb="4">
      <t>クリコシ</t>
    </rPh>
    <phoneticPr fontId="11"/>
  </si>
  <si>
    <t>翌月繰越</t>
    <rPh sb="0" eb="2">
      <t>ヨクゲツ</t>
    </rPh>
    <rPh sb="2" eb="4">
      <t>クリコシ</t>
    </rPh>
    <phoneticPr fontId="11"/>
  </si>
  <si>
    <t>　※　1カ月目の前月繰越欄には初期投資後の手持ち現預金残高を入力</t>
    <rPh sb="5" eb="6">
      <t>ゲツ</t>
    </rPh>
    <rPh sb="6" eb="7">
      <t>メ</t>
    </rPh>
    <rPh sb="8" eb="10">
      <t>ゼンゲツ</t>
    </rPh>
    <rPh sb="10" eb="12">
      <t>クリコシ</t>
    </rPh>
    <rPh sb="12" eb="13">
      <t>ラン</t>
    </rPh>
    <rPh sb="15" eb="17">
      <t>ショキ</t>
    </rPh>
    <rPh sb="17" eb="19">
      <t>トウシ</t>
    </rPh>
    <rPh sb="19" eb="20">
      <t>ゴ</t>
    </rPh>
    <rPh sb="21" eb="23">
      <t>テモ</t>
    </rPh>
    <rPh sb="24" eb="27">
      <t>ゲンヨキン</t>
    </rPh>
    <rPh sb="27" eb="29">
      <t>ザンダカ</t>
    </rPh>
    <rPh sb="30" eb="32">
      <t>ニュウリョク</t>
    </rPh>
    <phoneticPr fontId="11"/>
  </si>
  <si>
    <t>項目</t>
    <rPh sb="0" eb="2">
      <t>コウモク</t>
    </rPh>
    <phoneticPr fontId="10"/>
  </si>
  <si>
    <t>（単位：円）</t>
    <rPh sb="1" eb="3">
      <t>タンイ</t>
    </rPh>
    <rPh sb="4" eb="5">
      <t>エン</t>
    </rPh>
    <phoneticPr fontId="10"/>
  </si>
  <si>
    <t>役員報酬　【個人事業主は生活費に記載】</t>
    <rPh sb="0" eb="2">
      <t>ヤクイン</t>
    </rPh>
    <rPh sb="2" eb="4">
      <t>ホウシュウ</t>
    </rPh>
    <rPh sb="6" eb="8">
      <t>コジン</t>
    </rPh>
    <rPh sb="8" eb="10">
      <t>ジギョウ</t>
    </rPh>
    <rPh sb="10" eb="11">
      <t>ヌシ</t>
    </rPh>
    <rPh sb="12" eb="15">
      <t>セイカツヒ</t>
    </rPh>
    <rPh sb="16" eb="18">
      <t>キサイ</t>
    </rPh>
    <phoneticPr fontId="11"/>
  </si>
  <si>
    <t>※売上・仕入等は実際に現金が入出金される月に金額を記載</t>
    <rPh sb="1" eb="3">
      <t>ウリアゲ</t>
    </rPh>
    <rPh sb="4" eb="6">
      <t>シイ</t>
    </rPh>
    <rPh sb="6" eb="7">
      <t>ナド</t>
    </rPh>
    <rPh sb="8" eb="10">
      <t>ジッサイ</t>
    </rPh>
    <rPh sb="11" eb="13">
      <t>ゲンキン</t>
    </rPh>
    <rPh sb="14" eb="17">
      <t>ニュウシュッキン</t>
    </rPh>
    <rPh sb="20" eb="21">
      <t>ツキ</t>
    </rPh>
    <rPh sb="22" eb="24">
      <t>キンガク</t>
    </rPh>
    <rPh sb="25" eb="27">
      <t>キサイ</t>
    </rPh>
    <phoneticPr fontId="11"/>
  </si>
  <si>
    <t>四日市志創業応援隊担当者名</t>
    <rPh sb="0" eb="3">
      <t>ヨッカイチ</t>
    </rPh>
    <rPh sb="3" eb="4">
      <t>シ</t>
    </rPh>
    <rPh sb="4" eb="6">
      <t>ソウギョウ</t>
    </rPh>
    <rPh sb="6" eb="8">
      <t>オウエン</t>
    </rPh>
    <rPh sb="8" eb="9">
      <t>タイ</t>
    </rPh>
    <rPh sb="9" eb="12">
      <t>タントウシャ</t>
    </rPh>
    <rPh sb="12" eb="13">
      <t>メイ</t>
    </rPh>
    <phoneticPr fontId="1"/>
  </si>
  <si>
    <t>令和</t>
    <rPh sb="0" eb="2">
      <t>レイワ</t>
    </rPh>
    <phoneticPr fontId="1"/>
  </si>
  <si>
    <t>無（予定）</t>
    <rPh sb="0" eb="1">
      <t>ナシ</t>
    </rPh>
    <rPh sb="2" eb="4">
      <t>ヨテイ</t>
    </rPh>
    <phoneticPr fontId="1"/>
  </si>
  <si>
    <t>９．アクションプラン</t>
    <phoneticPr fontId="1"/>
  </si>
  <si>
    <t>１０．資金繰表（開業後）</t>
    <rPh sb="3" eb="5">
      <t>シキン</t>
    </rPh>
    <rPh sb="5" eb="6">
      <t>グ</t>
    </rPh>
    <rPh sb="6" eb="7">
      <t>ヒョウ</t>
    </rPh>
    <rPh sb="8" eb="10">
      <t>カイギョウ</t>
    </rPh>
    <rPh sb="10" eb="11">
      <t>ゴ</t>
    </rPh>
    <phoneticPr fontId="11"/>
  </si>
  <si>
    <t>具体的な販売促進方法（営業時間・・・　　　：　　　　～　　　：　　　　／休日・・・　　　　　　　　）</t>
    <rPh sb="0" eb="3">
      <t>グタイテキ</t>
    </rPh>
    <rPh sb="4" eb="6">
      <t>ハンバイ</t>
    </rPh>
    <rPh sb="6" eb="8">
      <t>ソクシン</t>
    </rPh>
    <rPh sb="8" eb="10">
      <t>ホウホウ</t>
    </rPh>
    <rPh sb="11" eb="13">
      <t>エイギョウ</t>
    </rPh>
    <rPh sb="13" eb="15">
      <t>ジカン</t>
    </rPh>
    <rPh sb="36" eb="38">
      <t>キュウジツ</t>
    </rPh>
    <phoneticPr fontId="1"/>
  </si>
  <si>
    <t>（TOAS No.　　 　　  　　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</si>
</sst>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▲ &quot;#,##0.0"/>
    <numFmt numFmtId="177" formatCode="0.0"/>
    <numFmt numFmtId="178" formatCode="#,##0;&quot;▲ &quot;#,##0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13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0" fillId="2" borderId="0" xfId="0" applyFill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0" xfId="0" applyFill="1" applyBorder="1" applyAlignment="1">
      <alignment horizontal="left" vertical="center" indent="1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0" xfId="0" applyFill="1" applyBorder="1" applyAlignment="1">
      <alignment vertical="center" shrinkToFit="1"/>
    </xf>
    <xf numFmtId="0" fontId="4" fillId="2" borderId="0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right"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 applyBorder="1" applyAlignment="1">
      <alignment vertical="center" shrinkToFit="1"/>
    </xf>
    <xf numFmtId="0" fontId="16" fillId="2" borderId="14" xfId="0" applyFont="1" applyFill="1" applyBorder="1">
      <alignment vertical="center"/>
    </xf>
    <xf numFmtId="0" fontId="16" fillId="2" borderId="10" xfId="0" applyFont="1" applyFill="1" applyBorder="1">
      <alignment vertical="center"/>
    </xf>
    <xf numFmtId="0" fontId="16" fillId="2" borderId="11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0" fillId="2" borderId="0" xfId="0" applyFont="1" applyFill="1" applyBorder="1" applyAlignment="1">
      <alignment horizontal="left" vertical="center" indent="1"/>
    </xf>
    <xf numFmtId="0" fontId="0" fillId="2" borderId="1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" xfId="0" applyFont="1" applyFill="1" applyBorder="1">
      <alignment vertical="center"/>
    </xf>
    <xf numFmtId="0" fontId="0" fillId="2" borderId="10" xfId="0" applyFont="1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3" xfId="0" applyFont="1" applyFill="1" applyBorder="1">
      <alignment vertical="center"/>
    </xf>
    <xf numFmtId="0" fontId="0" fillId="2" borderId="11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14" xfId="0" applyFont="1" applyFill="1" applyBorder="1">
      <alignment vertical="center"/>
    </xf>
    <xf numFmtId="0" fontId="14" fillId="2" borderId="0" xfId="0" applyFont="1" applyFill="1" applyAlignment="1">
      <alignment vertical="center" shrinkToFit="1"/>
    </xf>
    <xf numFmtId="0" fontId="1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horizontal="right" vertical="center" shrinkToFit="1"/>
    </xf>
    <xf numFmtId="0" fontId="16" fillId="2" borderId="1" xfId="0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10" xfId="0" applyFill="1" applyBorder="1" applyAlignment="1">
      <alignment horizontal="right" vertical="center" shrinkToFit="1"/>
    </xf>
    <xf numFmtId="0" fontId="16" fillId="2" borderId="10" xfId="0" applyFont="1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5" fillId="2" borderId="0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indent="1"/>
    </xf>
    <xf numFmtId="177" fontId="5" fillId="2" borderId="0" xfId="0" applyNumberFormat="1" applyFont="1" applyFill="1" applyBorder="1" applyAlignment="1">
      <alignment vertical="center"/>
    </xf>
    <xf numFmtId="38" fontId="12" fillId="3" borderId="10" xfId="1" applyFont="1" applyFill="1" applyBorder="1" applyProtection="1">
      <alignment vertical="center"/>
      <protection locked="0"/>
    </xf>
    <xf numFmtId="38" fontId="12" fillId="0" borderId="17" xfId="1" applyFont="1" applyBorder="1" applyProtection="1">
      <alignment vertical="center"/>
      <protection locked="0"/>
    </xf>
    <xf numFmtId="38" fontId="12" fillId="0" borderId="18" xfId="1" applyFont="1" applyBorder="1" applyProtection="1">
      <alignment vertical="center"/>
      <protection locked="0"/>
    </xf>
    <xf numFmtId="38" fontId="12" fillId="0" borderId="19" xfId="1" applyFont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17" fillId="2" borderId="0" xfId="0" applyFont="1" applyFill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38" fontId="12" fillId="0" borderId="20" xfId="1" applyFont="1" applyBorder="1" applyProtection="1">
      <alignment vertical="center"/>
      <protection locked="0"/>
    </xf>
    <xf numFmtId="38" fontId="12" fillId="3" borderId="8" xfId="1" applyFont="1" applyFill="1" applyBorder="1" applyProtection="1">
      <alignment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38" fontId="12" fillId="0" borderId="21" xfId="1" applyFont="1" applyBorder="1" applyProtection="1">
      <alignment vertical="center"/>
    </xf>
    <xf numFmtId="38" fontId="12" fillId="3" borderId="20" xfId="1" applyFont="1" applyFill="1" applyBorder="1" applyProtection="1">
      <alignment vertical="center"/>
      <protection locked="0"/>
    </xf>
    <xf numFmtId="0" fontId="0" fillId="3" borderId="20" xfId="0" applyFill="1" applyBorder="1" applyAlignment="1" applyProtection="1">
      <alignment vertical="center"/>
      <protection locked="0"/>
    </xf>
    <xf numFmtId="178" fontId="12" fillId="4" borderId="17" xfId="1" applyNumberFormat="1" applyFont="1" applyFill="1" applyBorder="1" applyProtection="1">
      <alignment vertical="center"/>
      <protection locked="0"/>
    </xf>
    <xf numFmtId="178" fontId="12" fillId="0" borderId="17" xfId="1" applyNumberFormat="1" applyFont="1" applyBorder="1" applyProtection="1">
      <alignment vertical="center"/>
    </xf>
    <xf numFmtId="178" fontId="12" fillId="0" borderId="22" xfId="1" applyNumberFormat="1" applyFont="1" applyBorder="1" applyProtection="1">
      <alignment vertical="center"/>
    </xf>
    <xf numFmtId="0" fontId="0" fillId="0" borderId="20" xfId="0" applyBorder="1" applyAlignment="1" applyProtection="1">
      <alignment horizontal="left" vertical="center" indent="1"/>
      <protection locked="0"/>
    </xf>
    <xf numFmtId="0" fontId="0" fillId="3" borderId="7" xfId="0" applyFill="1" applyBorder="1" applyProtection="1">
      <alignment vertical="center"/>
      <protection locked="0"/>
    </xf>
    <xf numFmtId="38" fontId="12" fillId="3" borderId="9" xfId="1" applyFont="1" applyFill="1" applyBorder="1" applyProtection="1">
      <alignment vertical="center"/>
      <protection locked="0"/>
    </xf>
    <xf numFmtId="0" fontId="0" fillId="0" borderId="17" xfId="0" applyBorder="1" applyAlignment="1" applyProtection="1">
      <alignment horizontal="left" vertical="center" indent="1" shrinkToFit="1"/>
      <protection locked="0"/>
    </xf>
    <xf numFmtId="0" fontId="0" fillId="0" borderId="18" xfId="0" applyBorder="1" applyAlignment="1" applyProtection="1">
      <alignment horizontal="left" vertical="center" indent="1" shrinkToFit="1"/>
      <protection locked="0"/>
    </xf>
    <xf numFmtId="0" fontId="0" fillId="0" borderId="19" xfId="0" applyBorder="1" applyAlignment="1" applyProtection="1">
      <alignment horizontal="left" vertical="center" indent="1" shrinkToFit="1"/>
      <protection locked="0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3" borderId="20" xfId="0" applyFill="1" applyBorder="1" applyProtection="1">
      <alignment vertical="center"/>
      <protection locked="0"/>
    </xf>
    <xf numFmtId="0" fontId="0" fillId="3" borderId="14" xfId="0" applyFill="1" applyBorder="1" applyProtection="1">
      <alignment vertical="center"/>
      <protection locked="0"/>
    </xf>
    <xf numFmtId="38" fontId="12" fillId="3" borderId="11" xfId="1" applyFont="1" applyFill="1" applyBorder="1" applyProtection="1">
      <alignment vertical="center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0" fontId="0" fillId="0" borderId="19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2" fillId="2" borderId="14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horizontal="right" vertical="center" shrinkToFit="1"/>
    </xf>
    <xf numFmtId="0" fontId="2" fillId="2" borderId="10" xfId="0" applyFont="1" applyFill="1" applyBorder="1" applyAlignment="1">
      <alignment vertical="center" shrinkToFit="1"/>
    </xf>
    <xf numFmtId="0" fontId="18" fillId="2" borderId="10" xfId="0" applyFont="1" applyFill="1" applyBorder="1">
      <alignment vertical="center"/>
    </xf>
    <xf numFmtId="0" fontId="13" fillId="2" borderId="10" xfId="0" applyFont="1" applyFill="1" applyBorder="1">
      <alignment vertical="center"/>
    </xf>
    <xf numFmtId="0" fontId="18" fillId="2" borderId="10" xfId="0" applyFont="1" applyFill="1" applyBorder="1" applyAlignment="1">
      <alignment horizontal="center" vertical="center"/>
    </xf>
    <xf numFmtId="178" fontId="12" fillId="3" borderId="20" xfId="1" applyNumberFormat="1" applyFont="1" applyFill="1" applyBorder="1" applyProtection="1">
      <alignment vertical="center"/>
    </xf>
    <xf numFmtId="0" fontId="13" fillId="2" borderId="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6" xfId="0" applyNumberFormat="1" applyFont="1" applyFill="1" applyBorder="1" applyAlignment="1">
      <alignment horizontal="right" vertical="center" shrinkToFi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177" fontId="0" fillId="2" borderId="28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0" fontId="0" fillId="2" borderId="29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right" vertical="center" shrinkToFit="1"/>
    </xf>
    <xf numFmtId="0" fontId="0" fillId="2" borderId="26" xfId="0" applyFont="1" applyFill="1" applyBorder="1" applyAlignment="1">
      <alignment horizontal="right" vertical="center" shrinkToFit="1"/>
    </xf>
    <xf numFmtId="0" fontId="0" fillId="2" borderId="28" xfId="0" applyFont="1" applyFill="1" applyBorder="1" applyAlignment="1">
      <alignment horizontal="right" vertical="center" shrinkToFit="1"/>
    </xf>
    <xf numFmtId="0" fontId="0" fillId="2" borderId="29" xfId="0" applyFont="1" applyFill="1" applyBorder="1" applyAlignment="1">
      <alignment horizontal="right" vertical="center" shrinkToFi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shrinkToFit="1"/>
    </xf>
    <xf numFmtId="0" fontId="0" fillId="2" borderId="26" xfId="0" applyFont="1" applyFill="1" applyBorder="1" applyAlignment="1">
      <alignment horizontal="center" vertical="center" shrinkToFit="1"/>
    </xf>
    <xf numFmtId="0" fontId="0" fillId="2" borderId="27" xfId="0" applyFont="1" applyFill="1" applyBorder="1" applyAlignment="1">
      <alignment horizontal="center" vertical="center" shrinkToFit="1"/>
    </xf>
    <xf numFmtId="0" fontId="0" fillId="2" borderId="28" xfId="0" applyFont="1" applyFill="1" applyBorder="1" applyAlignment="1">
      <alignment horizontal="center" vertical="center" shrinkToFit="1"/>
    </xf>
    <xf numFmtId="0" fontId="0" fillId="2" borderId="29" xfId="0" applyFont="1" applyFill="1" applyBorder="1" applyAlignment="1">
      <alignment horizontal="center" vertical="center" shrinkToFit="1"/>
    </xf>
    <xf numFmtId="0" fontId="0" fillId="2" borderId="30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 indent="1"/>
    </xf>
    <xf numFmtId="0" fontId="0" fillId="2" borderId="26" xfId="0" applyFill="1" applyBorder="1" applyAlignment="1">
      <alignment horizontal="left" vertical="center" indent="1"/>
    </xf>
    <xf numFmtId="0" fontId="0" fillId="2" borderId="27" xfId="0" applyFill="1" applyBorder="1" applyAlignment="1">
      <alignment horizontal="left" vertical="center" indent="1"/>
    </xf>
    <xf numFmtId="0" fontId="0" fillId="2" borderId="31" xfId="0" applyFont="1" applyFill="1" applyBorder="1" applyAlignment="1">
      <alignment horizontal="left" vertical="center" wrapText="1" indent="1"/>
    </xf>
    <xf numFmtId="0" fontId="0" fillId="2" borderId="32" xfId="0" applyFont="1" applyFill="1" applyBorder="1" applyAlignment="1">
      <alignment horizontal="left" vertical="center" wrapText="1" indent="1"/>
    </xf>
    <xf numFmtId="0" fontId="0" fillId="2" borderId="33" xfId="0" applyFont="1" applyFill="1" applyBorder="1" applyAlignment="1">
      <alignment horizontal="left" vertical="center" wrapText="1" indent="1"/>
    </xf>
    <xf numFmtId="0" fontId="0" fillId="2" borderId="28" xfId="0" applyFont="1" applyFill="1" applyBorder="1" applyAlignment="1">
      <alignment horizontal="left" vertical="center" wrapText="1" indent="1"/>
    </xf>
    <xf numFmtId="0" fontId="0" fillId="2" borderId="29" xfId="0" applyFont="1" applyFill="1" applyBorder="1" applyAlignment="1">
      <alignment horizontal="left" vertical="center" wrapText="1" indent="1"/>
    </xf>
    <xf numFmtId="0" fontId="0" fillId="2" borderId="30" xfId="0" applyFont="1" applyFill="1" applyBorder="1" applyAlignment="1">
      <alignment horizontal="left" vertical="center" wrapText="1" indent="1"/>
    </xf>
    <xf numFmtId="0" fontId="0" fillId="2" borderId="0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right" vertical="center" shrinkToFit="1"/>
    </xf>
    <xf numFmtId="0" fontId="14" fillId="2" borderId="10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left" vertical="center" wrapText="1" indent="2" shrinkToFit="1"/>
    </xf>
    <xf numFmtId="0" fontId="19" fillId="2" borderId="3" xfId="0" applyFont="1" applyFill="1" applyBorder="1" applyAlignment="1">
      <alignment horizontal="left" vertical="center" wrapText="1" indent="2" shrinkToFit="1"/>
    </xf>
    <xf numFmtId="0" fontId="19" fillId="2" borderId="10" xfId="0" applyFont="1" applyFill="1" applyBorder="1" applyAlignment="1">
      <alignment horizontal="left" vertical="center" wrapText="1" indent="2" shrinkToFit="1"/>
    </xf>
    <xf numFmtId="0" fontId="19" fillId="2" borderId="11" xfId="0" applyFont="1" applyFill="1" applyBorder="1" applyAlignment="1">
      <alignment horizontal="left" vertical="center" wrapText="1" indent="2" shrinkToFit="1"/>
    </xf>
    <xf numFmtId="0" fontId="0" fillId="2" borderId="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left" vertical="center" wrapText="1" indent="1"/>
    </xf>
    <xf numFmtId="0" fontId="0" fillId="2" borderId="3" xfId="0" applyFont="1" applyFill="1" applyBorder="1" applyAlignment="1">
      <alignment horizontal="left" vertical="center" wrapText="1" indent="1"/>
    </xf>
    <xf numFmtId="0" fontId="0" fillId="2" borderId="4" xfId="0" applyFont="1" applyFill="1" applyBorder="1" applyAlignment="1">
      <alignment horizontal="left" vertical="center" wrapText="1" indent="1"/>
    </xf>
    <xf numFmtId="0" fontId="0" fillId="2" borderId="0" xfId="0" applyFont="1" applyFill="1" applyBorder="1" applyAlignment="1">
      <alignment horizontal="left" vertical="center" wrapText="1" indent="1"/>
    </xf>
    <xf numFmtId="0" fontId="0" fillId="2" borderId="5" xfId="0" applyFont="1" applyFill="1" applyBorder="1" applyAlignment="1">
      <alignment horizontal="left" vertical="center" wrapText="1" indent="1"/>
    </xf>
    <xf numFmtId="0" fontId="0" fillId="2" borderId="14" xfId="0" applyFont="1" applyFill="1" applyBorder="1" applyAlignment="1">
      <alignment horizontal="left" vertical="center" wrapText="1" indent="1"/>
    </xf>
    <xf numFmtId="0" fontId="0" fillId="2" borderId="10" xfId="0" applyFont="1" applyFill="1" applyBorder="1" applyAlignment="1">
      <alignment horizontal="left" vertical="center" wrapText="1" indent="1"/>
    </xf>
    <xf numFmtId="0" fontId="0" fillId="2" borderId="11" xfId="0" applyFont="1" applyFill="1" applyBorder="1" applyAlignment="1">
      <alignment horizontal="left" vertical="center" wrapText="1" indent="1"/>
    </xf>
    <xf numFmtId="0" fontId="0" fillId="2" borderId="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4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left" vertical="center" wrapText="1" indent="1" shrinkToFit="1"/>
    </xf>
    <xf numFmtId="0" fontId="0" fillId="2" borderId="1" xfId="0" applyFont="1" applyFill="1" applyBorder="1" applyAlignment="1">
      <alignment horizontal="left" vertical="center" wrapText="1" indent="1" shrinkToFit="1"/>
    </xf>
    <xf numFmtId="0" fontId="0" fillId="2" borderId="14" xfId="0" applyFont="1" applyFill="1" applyBorder="1" applyAlignment="1">
      <alignment horizontal="left" vertical="center" wrapText="1" indent="1" shrinkToFit="1"/>
    </xf>
    <xf numFmtId="0" fontId="0" fillId="2" borderId="10" xfId="0" applyFont="1" applyFill="1" applyBorder="1" applyAlignment="1">
      <alignment horizontal="left" vertical="center" wrapText="1" indent="1" shrinkToFit="1"/>
    </xf>
    <xf numFmtId="0" fontId="0" fillId="2" borderId="1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left" vertical="center" indent="2" shrinkToFit="1"/>
    </xf>
    <xf numFmtId="0" fontId="0" fillId="2" borderId="1" xfId="0" applyFont="1" applyFill="1" applyBorder="1" applyAlignment="1">
      <alignment horizontal="left" vertical="center" indent="2" shrinkToFit="1"/>
    </xf>
    <xf numFmtId="0" fontId="0" fillId="2" borderId="3" xfId="0" applyFont="1" applyFill="1" applyBorder="1" applyAlignment="1">
      <alignment horizontal="left" vertical="center" indent="2" shrinkToFit="1"/>
    </xf>
    <xf numFmtId="0" fontId="0" fillId="2" borderId="14" xfId="0" applyFont="1" applyFill="1" applyBorder="1" applyAlignment="1">
      <alignment horizontal="left" vertical="center" indent="2" shrinkToFit="1"/>
    </xf>
    <xf numFmtId="0" fontId="0" fillId="2" borderId="10" xfId="0" applyFont="1" applyFill="1" applyBorder="1" applyAlignment="1">
      <alignment horizontal="left" vertical="center" indent="2" shrinkToFit="1"/>
    </xf>
    <xf numFmtId="0" fontId="0" fillId="2" borderId="11" xfId="0" applyFont="1" applyFill="1" applyBorder="1" applyAlignment="1">
      <alignment horizontal="left" vertical="center" indent="2" shrinkToFit="1"/>
    </xf>
    <xf numFmtId="0" fontId="14" fillId="2" borderId="10" xfId="0" applyFont="1" applyFill="1" applyBorder="1" applyAlignment="1">
      <alignment horizontal="right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shrinkToFit="1"/>
    </xf>
    <xf numFmtId="0" fontId="0" fillId="2" borderId="1" xfId="0" applyFont="1" applyFill="1" applyBorder="1" applyAlignment="1">
      <alignment horizontal="center" shrinkToFit="1"/>
    </xf>
    <xf numFmtId="0" fontId="0" fillId="2" borderId="3" xfId="0" applyFont="1" applyFill="1" applyBorder="1" applyAlignment="1">
      <alignment horizontal="center" shrinkToFit="1"/>
    </xf>
    <xf numFmtId="0" fontId="0" fillId="2" borderId="14" xfId="0" applyFill="1" applyBorder="1" applyAlignment="1">
      <alignment horizontal="center" vertical="top" shrinkToFit="1"/>
    </xf>
    <xf numFmtId="0" fontId="0" fillId="2" borderId="10" xfId="0" applyFont="1" applyFill="1" applyBorder="1" applyAlignment="1">
      <alignment horizontal="center" vertical="top" shrinkToFit="1"/>
    </xf>
    <xf numFmtId="0" fontId="0" fillId="2" borderId="11" xfId="0" applyFont="1" applyFill="1" applyBorder="1" applyAlignment="1">
      <alignment horizontal="center" vertical="top" shrinkToFit="1"/>
    </xf>
    <xf numFmtId="0" fontId="0" fillId="2" borderId="2" xfId="0" applyFill="1" applyBorder="1" applyAlignment="1">
      <alignment horizontal="left" vertical="center" indent="1" shrinkToFit="1"/>
    </xf>
    <xf numFmtId="0" fontId="0" fillId="2" borderId="1" xfId="0" applyFont="1" applyFill="1" applyBorder="1" applyAlignment="1">
      <alignment horizontal="left" vertical="center" indent="1" shrinkToFit="1"/>
    </xf>
    <xf numFmtId="0" fontId="0" fillId="2" borderId="3" xfId="0" applyFont="1" applyFill="1" applyBorder="1" applyAlignment="1">
      <alignment horizontal="left" vertical="center" indent="1" shrinkToFit="1"/>
    </xf>
    <xf numFmtId="0" fontId="0" fillId="2" borderId="14" xfId="0" applyFont="1" applyFill="1" applyBorder="1" applyAlignment="1">
      <alignment horizontal="left" vertical="center" indent="1" shrinkToFit="1"/>
    </xf>
    <xf numFmtId="0" fontId="0" fillId="2" borderId="10" xfId="0" applyFont="1" applyFill="1" applyBorder="1" applyAlignment="1">
      <alignment horizontal="left" vertical="center" indent="1" shrinkToFit="1"/>
    </xf>
    <xf numFmtId="0" fontId="0" fillId="2" borderId="11" xfId="0" applyFont="1" applyFill="1" applyBorder="1" applyAlignment="1">
      <alignment horizontal="left" vertical="center" indent="1" shrinkToFi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center" wrapText="1" indent="1"/>
    </xf>
    <xf numFmtId="0" fontId="0" fillId="2" borderId="5" xfId="0" applyFill="1" applyBorder="1" applyAlignment="1">
      <alignment horizontal="left" vertical="center" wrapText="1" indent="1"/>
    </xf>
    <xf numFmtId="0" fontId="0" fillId="2" borderId="14" xfId="0" applyFill="1" applyBorder="1" applyAlignment="1">
      <alignment horizontal="left" vertical="center" wrapText="1" indent="1"/>
    </xf>
    <xf numFmtId="0" fontId="0" fillId="2" borderId="10" xfId="0" applyFill="1" applyBorder="1" applyAlignment="1">
      <alignment horizontal="left" vertical="center" wrapText="1" indent="1"/>
    </xf>
    <xf numFmtId="0" fontId="0" fillId="2" borderId="11" xfId="0" applyFill="1" applyBorder="1" applyAlignment="1">
      <alignment horizontal="left" vertical="center" wrapText="1" indent="1"/>
    </xf>
    <xf numFmtId="0" fontId="0" fillId="2" borderId="20" xfId="0" applyFill="1" applyBorder="1" applyAlignment="1">
      <alignment horizontal="distributed" vertical="center" justifyLastLine="1"/>
    </xf>
    <xf numFmtId="0" fontId="0" fillId="2" borderId="20" xfId="0" applyFont="1" applyFill="1" applyBorder="1" applyAlignment="1">
      <alignment horizontal="distributed" vertical="center" justifyLastLine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distributed" vertical="center" wrapText="1" justifyLastLine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distributed" vertical="center" wrapText="1" justifyLastLine="1"/>
    </xf>
    <xf numFmtId="0" fontId="0" fillId="2" borderId="1" xfId="0" applyFill="1" applyBorder="1" applyAlignment="1">
      <alignment horizontal="distributed" vertical="center" wrapText="1" justifyLastLine="1"/>
    </xf>
    <xf numFmtId="0" fontId="0" fillId="2" borderId="3" xfId="0" applyFill="1" applyBorder="1" applyAlignment="1">
      <alignment horizontal="distributed" vertical="center" wrapText="1" justifyLastLine="1"/>
    </xf>
    <xf numFmtId="0" fontId="0" fillId="2" borderId="4" xfId="0" applyFill="1" applyBorder="1" applyAlignment="1">
      <alignment horizontal="distributed" vertical="center" wrapText="1" justifyLastLine="1"/>
    </xf>
    <xf numFmtId="0" fontId="0" fillId="2" borderId="0" xfId="0" applyFill="1" applyBorder="1" applyAlignment="1">
      <alignment horizontal="distributed" vertical="center" wrapText="1" justifyLastLine="1"/>
    </xf>
    <xf numFmtId="0" fontId="0" fillId="2" borderId="5" xfId="0" applyFill="1" applyBorder="1" applyAlignment="1">
      <alignment horizontal="distributed" vertical="center" wrapText="1" justifyLastLine="1"/>
    </xf>
    <xf numFmtId="0" fontId="0" fillId="2" borderId="4" xfId="0" applyFill="1" applyBorder="1" applyAlignment="1">
      <alignment horizontal="distributed" vertical="center" justifyLastLine="1"/>
    </xf>
    <xf numFmtId="0" fontId="0" fillId="2" borderId="0" xfId="0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 justifyLastLine="1"/>
    </xf>
    <xf numFmtId="0" fontId="0" fillId="2" borderId="14" xfId="0" applyFill="1" applyBorder="1" applyAlignment="1">
      <alignment horizontal="distributed" vertical="center" justifyLastLine="1"/>
    </xf>
    <xf numFmtId="0" fontId="0" fillId="2" borderId="10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0" fontId="16" fillId="2" borderId="23" xfId="0" applyFont="1" applyFill="1" applyBorder="1" applyAlignment="1">
      <alignment vertical="center" shrinkToFit="1"/>
    </xf>
    <xf numFmtId="0" fontId="16" fillId="2" borderId="34" xfId="0" applyFont="1" applyFill="1" applyBorder="1" applyAlignment="1">
      <alignment vertical="center" shrinkToFit="1"/>
    </xf>
    <xf numFmtId="0" fontId="16" fillId="2" borderId="35" xfId="0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2" borderId="36" xfId="0" applyFont="1" applyFill="1" applyBorder="1">
      <alignment vertical="center"/>
    </xf>
    <xf numFmtId="0" fontId="16" fillId="2" borderId="37" xfId="0" applyFont="1" applyFill="1" applyBorder="1">
      <alignment vertical="center"/>
    </xf>
    <xf numFmtId="0" fontId="16" fillId="2" borderId="38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1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4" fillId="2" borderId="15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0" fontId="0" fillId="2" borderId="0" xfId="0" applyFill="1" applyAlignment="1">
      <alignment horizontal="distributed" vertical="center" justifyLastLine="1"/>
    </xf>
    <xf numFmtId="0" fontId="0" fillId="2" borderId="8" xfId="0" applyFill="1" applyBorder="1" applyAlignment="1">
      <alignment horizontal="left" vertical="center" shrinkToFit="1"/>
    </xf>
    <xf numFmtId="38" fontId="12" fillId="2" borderId="10" xfId="1" applyFont="1" applyFill="1" applyBorder="1" applyAlignment="1">
      <alignment horizontal="right" vertical="center" shrinkToFi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 wrapText="1" indent="1"/>
    </xf>
    <xf numFmtId="0" fontId="0" fillId="2" borderId="14" xfId="0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/>
    </xf>
    <xf numFmtId="38" fontId="12" fillId="2" borderId="8" xfId="1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7" fontId="5" fillId="2" borderId="4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77" fontId="5" fillId="2" borderId="42" xfId="0" applyNumberFormat="1" applyFont="1" applyFill="1" applyBorder="1" applyAlignment="1">
      <alignment horizontal="left" vertical="center" indent="2"/>
    </xf>
    <xf numFmtId="177" fontId="5" fillId="2" borderId="0" xfId="0" applyNumberFormat="1" applyFont="1" applyFill="1" applyBorder="1" applyAlignment="1">
      <alignment horizontal="left" vertical="center" indent="2"/>
    </xf>
    <xf numFmtId="177" fontId="0" fillId="2" borderId="0" xfId="0" applyNumberFormat="1" applyFill="1" applyAlignment="1">
      <alignment horizontal="left" vertical="center" indent="2"/>
    </xf>
    <xf numFmtId="177" fontId="0" fillId="2" borderId="5" xfId="0" applyNumberForma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right" vertical="center"/>
    </xf>
    <xf numFmtId="177" fontId="5" fillId="2" borderId="41" xfId="0" applyNumberFormat="1" applyFont="1" applyFill="1" applyBorder="1" applyAlignment="1">
      <alignment horizontal="left" vertical="center" indent="2"/>
    </xf>
    <xf numFmtId="177" fontId="5" fillId="2" borderId="1" xfId="0" applyNumberFormat="1" applyFont="1" applyFill="1" applyBorder="1" applyAlignment="1">
      <alignment horizontal="left" vertical="center" indent="2"/>
    </xf>
    <xf numFmtId="177" fontId="0" fillId="2" borderId="1" xfId="0" applyNumberFormat="1" applyFill="1" applyBorder="1" applyAlignment="1">
      <alignment horizontal="left" vertical="center" indent="2"/>
    </xf>
    <xf numFmtId="177" fontId="0" fillId="2" borderId="3" xfId="0" applyNumberFormat="1" applyFill="1" applyBorder="1" applyAlignment="1">
      <alignment horizontal="left" vertical="center" indent="2"/>
    </xf>
    <xf numFmtId="0" fontId="5" fillId="2" borderId="14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77" fontId="5" fillId="2" borderId="3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vertical="center"/>
    </xf>
    <xf numFmtId="177" fontId="5" fillId="2" borderId="44" xfId="0" applyNumberFormat="1" applyFont="1" applyFill="1" applyBorder="1" applyAlignment="1">
      <alignment horizontal="left" vertical="center" indent="2"/>
    </xf>
    <xf numFmtId="177" fontId="5" fillId="2" borderId="10" xfId="0" applyNumberFormat="1" applyFont="1" applyFill="1" applyBorder="1" applyAlignment="1">
      <alignment horizontal="left" vertical="center" indent="2"/>
    </xf>
    <xf numFmtId="177" fontId="0" fillId="2" borderId="10" xfId="0" applyNumberFormat="1" applyFill="1" applyBorder="1" applyAlignment="1">
      <alignment horizontal="left" vertical="center" indent="2"/>
    </xf>
    <xf numFmtId="177" fontId="0" fillId="2" borderId="11" xfId="0" applyNumberFormat="1" applyFill="1" applyBorder="1" applyAlignment="1">
      <alignment horizontal="left" vertical="center" indent="2"/>
    </xf>
    <xf numFmtId="0" fontId="5" fillId="2" borderId="4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4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left" vertical="center"/>
    </xf>
    <xf numFmtId="177" fontId="5" fillId="2" borderId="8" xfId="0" applyNumberFormat="1" applyFont="1" applyFill="1" applyBorder="1" applyAlignment="1">
      <alignment vertical="center"/>
    </xf>
    <xf numFmtId="177" fontId="5" fillId="2" borderId="9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7" fontId="5" fillId="2" borderId="45" xfId="0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left" vertical="center" indent="2"/>
    </xf>
    <xf numFmtId="177" fontId="5" fillId="2" borderId="11" xfId="0" applyNumberFormat="1" applyFont="1" applyFill="1" applyBorder="1" applyAlignment="1">
      <alignment horizontal="left" vertical="center" indent="2"/>
    </xf>
    <xf numFmtId="0" fontId="5" fillId="2" borderId="4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46" xfId="0" applyFont="1" applyFill="1" applyBorder="1" applyAlignment="1">
      <alignment vertical="center"/>
    </xf>
    <xf numFmtId="177" fontId="5" fillId="2" borderId="3" xfId="0" applyNumberFormat="1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left" vertical="center"/>
    </xf>
    <xf numFmtId="176" fontId="20" fillId="2" borderId="20" xfId="0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 textRotation="255"/>
    </xf>
    <xf numFmtId="0" fontId="0" fillId="2" borderId="48" xfId="0" applyFill="1" applyBorder="1" applyAlignment="1">
      <alignment horizontal="center" vertical="center" textRotation="255"/>
    </xf>
    <xf numFmtId="0" fontId="0" fillId="2" borderId="49" xfId="0" applyFill="1" applyBorder="1" applyAlignment="1">
      <alignment horizontal="center" vertical="center" textRotation="255"/>
    </xf>
    <xf numFmtId="0" fontId="0" fillId="2" borderId="49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</xdr:row>
          <xdr:rowOff>104775</xdr:rowOff>
        </xdr:from>
        <xdr:to>
          <xdr:col>8</xdr:col>
          <xdr:colOff>114300</xdr:colOff>
          <xdr:row>3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104775</xdr:rowOff>
        </xdr:from>
        <xdr:to>
          <xdr:col>13</xdr:col>
          <xdr:colOff>104775</xdr:colOff>
          <xdr:row>3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104775</xdr:rowOff>
        </xdr:from>
        <xdr:to>
          <xdr:col>8</xdr:col>
          <xdr:colOff>114300</xdr:colOff>
          <xdr:row>7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104775</xdr:rowOff>
        </xdr:from>
        <xdr:to>
          <xdr:col>13</xdr:col>
          <xdr:colOff>104775</xdr:colOff>
          <xdr:row>7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10</xdr:row>
          <xdr:rowOff>28575</xdr:rowOff>
        </xdr:from>
        <xdr:to>
          <xdr:col>14</xdr:col>
          <xdr:colOff>85725</xdr:colOff>
          <xdr:row>11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11</xdr:row>
          <xdr:rowOff>0</xdr:rowOff>
        </xdr:from>
        <xdr:to>
          <xdr:col>14</xdr:col>
          <xdr:colOff>85725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104775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9525</xdr:rowOff>
        </xdr:from>
        <xdr:to>
          <xdr:col>8</xdr:col>
          <xdr:colOff>104775</xdr:colOff>
          <xdr:row>14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9525</xdr:rowOff>
        </xdr:from>
        <xdr:to>
          <xdr:col>8</xdr:col>
          <xdr:colOff>104775</xdr:colOff>
          <xdr:row>15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9</xdr:row>
          <xdr:rowOff>180975</xdr:rowOff>
        </xdr:from>
        <xdr:to>
          <xdr:col>34</xdr:col>
          <xdr:colOff>152400</xdr:colOff>
          <xdr:row>10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10</xdr:row>
          <xdr:rowOff>104775</xdr:rowOff>
        </xdr:from>
        <xdr:to>
          <xdr:col>35</xdr:col>
          <xdr:colOff>47625</xdr:colOff>
          <xdr:row>11</xdr:row>
          <xdr:rowOff>104775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11</xdr:row>
          <xdr:rowOff>28575</xdr:rowOff>
        </xdr:from>
        <xdr:to>
          <xdr:col>35</xdr:col>
          <xdr:colOff>38100</xdr:colOff>
          <xdr:row>12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坪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114299</xdr:colOff>
      <xdr:row>44</xdr:row>
      <xdr:rowOff>19051</xdr:rowOff>
    </xdr:from>
    <xdr:to>
      <xdr:col>31</xdr:col>
      <xdr:colOff>161924</xdr:colOff>
      <xdr:row>44</xdr:row>
      <xdr:rowOff>200025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14574" y="9239251"/>
          <a:ext cx="4048125" cy="18097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114299</xdr:colOff>
      <xdr:row>45</xdr:row>
      <xdr:rowOff>19051</xdr:rowOff>
    </xdr:from>
    <xdr:to>
      <xdr:col>31</xdr:col>
      <xdr:colOff>161924</xdr:colOff>
      <xdr:row>45</xdr:row>
      <xdr:rowOff>200025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314574" y="9448801"/>
          <a:ext cx="4048125" cy="18097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161925</xdr:colOff>
      <xdr:row>25</xdr:row>
      <xdr:rowOff>19050</xdr:rowOff>
    </xdr:from>
    <xdr:to>
      <xdr:col>5</xdr:col>
      <xdr:colOff>114300</xdr:colOff>
      <xdr:row>26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62000" y="5257800"/>
          <a:ext cx="3524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～</a:t>
          </a:r>
        </a:p>
      </xdr:txBody>
    </xdr:sp>
    <xdr:clientData/>
  </xdr:twoCellAnchor>
  <xdr:twoCellAnchor>
    <xdr:from>
      <xdr:col>3</xdr:col>
      <xdr:colOff>161925</xdr:colOff>
      <xdr:row>29</xdr:row>
      <xdr:rowOff>19050</xdr:rowOff>
    </xdr:from>
    <xdr:to>
      <xdr:col>5</xdr:col>
      <xdr:colOff>114300</xdr:colOff>
      <xdr:row>30</xdr:row>
      <xdr:rowOff>114300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762000" y="5257800"/>
          <a:ext cx="3524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～</a:t>
          </a:r>
        </a:p>
      </xdr:txBody>
    </xdr:sp>
    <xdr:clientData/>
  </xdr:twoCellAnchor>
  <xdr:twoCellAnchor>
    <xdr:from>
      <xdr:col>3</xdr:col>
      <xdr:colOff>161925</xdr:colOff>
      <xdr:row>33</xdr:row>
      <xdr:rowOff>19050</xdr:rowOff>
    </xdr:from>
    <xdr:to>
      <xdr:col>5</xdr:col>
      <xdr:colOff>114300</xdr:colOff>
      <xdr:row>34</xdr:row>
      <xdr:rowOff>114300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762000" y="5257800"/>
          <a:ext cx="3524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～</a:t>
          </a:r>
        </a:p>
      </xdr:txBody>
    </xdr:sp>
    <xdr:clientData/>
  </xdr:twoCellAnchor>
  <xdr:twoCellAnchor>
    <xdr:from>
      <xdr:col>3</xdr:col>
      <xdr:colOff>161925</xdr:colOff>
      <xdr:row>37</xdr:row>
      <xdr:rowOff>19050</xdr:rowOff>
    </xdr:from>
    <xdr:to>
      <xdr:col>5</xdr:col>
      <xdr:colOff>114300</xdr:colOff>
      <xdr:row>38</xdr:row>
      <xdr:rowOff>114300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762000" y="5257800"/>
          <a:ext cx="3524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～</a:t>
          </a:r>
        </a:p>
      </xdr:txBody>
    </xdr:sp>
    <xdr:clientData/>
  </xdr:twoCellAnchor>
  <xdr:twoCellAnchor>
    <xdr:from>
      <xdr:col>3</xdr:col>
      <xdr:colOff>161925</xdr:colOff>
      <xdr:row>41</xdr:row>
      <xdr:rowOff>19050</xdr:rowOff>
    </xdr:from>
    <xdr:to>
      <xdr:col>5</xdr:col>
      <xdr:colOff>114300</xdr:colOff>
      <xdr:row>42</xdr:row>
      <xdr:rowOff>114300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762000" y="5257800"/>
          <a:ext cx="3524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～</a:t>
          </a:r>
        </a:p>
      </xdr:txBody>
    </xdr:sp>
    <xdr:clientData/>
  </xdr:twoCellAnchor>
  <xdr:twoCellAnchor>
    <xdr:from>
      <xdr:col>32</xdr:col>
      <xdr:colOff>19050</xdr:colOff>
      <xdr:row>44</xdr:row>
      <xdr:rowOff>85725</xdr:rowOff>
    </xdr:from>
    <xdr:to>
      <xdr:col>36</xdr:col>
      <xdr:colOff>104775</xdr:colOff>
      <xdr:row>45</xdr:row>
      <xdr:rowOff>104775</xdr:rowOff>
    </xdr:to>
    <xdr:grpSp>
      <xdr:nvGrpSpPr>
        <xdr:cNvPr id="13470" name="グループ化 14">
          <a:extLst>
            <a:ext uri="{FF2B5EF4-FFF2-40B4-BE49-F238E27FC236}">
              <a16:creationId xmlns:a16="http://schemas.microsoft.com/office/drawing/2014/main" id="{00000000-0008-0000-0100-00009E340000}"/>
            </a:ext>
          </a:extLst>
        </xdr:cNvPr>
        <xdr:cNvGrpSpPr>
          <a:grpSpLocks/>
        </xdr:cNvGrpSpPr>
      </xdr:nvGrpSpPr>
      <xdr:grpSpPr bwMode="auto">
        <a:xfrm>
          <a:off x="6419850" y="9305925"/>
          <a:ext cx="885825" cy="228600"/>
          <a:chOff x="6419850" y="9305926"/>
          <a:chExt cx="885825" cy="228583"/>
        </a:xfrm>
      </xdr:grpSpPr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 txBox="1"/>
        </xdr:nvSpPr>
        <xdr:spPr>
          <a:xfrm>
            <a:off x="6543675" y="9305926"/>
            <a:ext cx="762000" cy="2190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特に無し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100-000013040000}"/>
                  </a:ext>
                </a:extLst>
              </xdr:cNvPr>
              <xdr:cNvSpPr/>
            </xdr:nvSpPr>
            <xdr:spPr bwMode="auto">
              <a:xfrm>
                <a:off x="6419850" y="9324959"/>
                <a:ext cx="4667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9</xdr:col>
      <xdr:colOff>85725</xdr:colOff>
      <xdr:row>44</xdr:row>
      <xdr:rowOff>95250</xdr:rowOff>
    </xdr:from>
    <xdr:to>
      <xdr:col>11</xdr:col>
      <xdr:colOff>152400</xdr:colOff>
      <xdr:row>45</xdr:row>
      <xdr:rowOff>133350</xdr:rowOff>
    </xdr:to>
    <xdr:grpSp>
      <xdr:nvGrpSpPr>
        <xdr:cNvPr id="13471" name="グループ化 15">
          <a:extLst>
            <a:ext uri="{FF2B5EF4-FFF2-40B4-BE49-F238E27FC236}">
              <a16:creationId xmlns:a16="http://schemas.microsoft.com/office/drawing/2014/main" id="{00000000-0008-0000-0100-00009F340000}"/>
            </a:ext>
          </a:extLst>
        </xdr:cNvPr>
        <xdr:cNvGrpSpPr>
          <a:grpSpLocks/>
        </xdr:cNvGrpSpPr>
      </xdr:nvGrpSpPr>
      <xdr:grpSpPr bwMode="auto">
        <a:xfrm>
          <a:off x="1885950" y="9315450"/>
          <a:ext cx="466725" cy="247650"/>
          <a:chOff x="1885947" y="9315450"/>
          <a:chExt cx="466724" cy="247650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2000250" y="9315450"/>
            <a:ext cx="26670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/>
              <a:t>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100-000010040000}"/>
                  </a:ext>
                </a:extLst>
              </xdr:cNvPr>
              <xdr:cNvSpPr/>
            </xdr:nvSpPr>
            <xdr:spPr bwMode="auto">
              <a:xfrm>
                <a:off x="1885947" y="9334500"/>
                <a:ext cx="466724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16</xdr:col>
      <xdr:colOff>85725</xdr:colOff>
      <xdr:row>46</xdr:row>
      <xdr:rowOff>171450</xdr:rowOff>
    </xdr:from>
    <xdr:to>
      <xdr:col>28</xdr:col>
      <xdr:colOff>85725</xdr:colOff>
      <xdr:row>48</xdr:row>
      <xdr:rowOff>38100</xdr:rowOff>
    </xdr:to>
    <xdr:grpSp>
      <xdr:nvGrpSpPr>
        <xdr:cNvPr id="13472" name="グループ化 16">
          <a:extLst>
            <a:ext uri="{FF2B5EF4-FFF2-40B4-BE49-F238E27FC236}">
              <a16:creationId xmlns:a16="http://schemas.microsoft.com/office/drawing/2014/main" id="{00000000-0008-0000-0100-0000A0340000}"/>
            </a:ext>
          </a:extLst>
        </xdr:cNvPr>
        <xdr:cNvGrpSpPr>
          <a:grpSpLocks/>
        </xdr:cNvGrpSpPr>
      </xdr:nvGrpSpPr>
      <xdr:grpSpPr bwMode="auto">
        <a:xfrm>
          <a:off x="3286125" y="9810750"/>
          <a:ext cx="2400300" cy="295275"/>
          <a:chOff x="3286123" y="9820275"/>
          <a:chExt cx="2402701" cy="284515"/>
        </a:xfrm>
      </xdr:grpSpPr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3391005" y="9838631"/>
            <a:ext cx="467191" cy="220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住宅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/>
        </xdr:nvSpPr>
        <xdr:spPr>
          <a:xfrm>
            <a:off x="3820058" y="9838631"/>
            <a:ext cx="467191" cy="220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車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4182370" y="9838631"/>
            <a:ext cx="467191" cy="220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教育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4649561" y="9838631"/>
            <a:ext cx="467191" cy="220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ｶｰﾄﾞ</a:t>
            </a: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 txBox="1"/>
        </xdr:nvSpPr>
        <xdr:spPr>
          <a:xfrm>
            <a:off x="5078615" y="9838631"/>
            <a:ext cx="610209" cy="220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100-000014040000}"/>
                  </a:ext>
                </a:extLst>
              </xdr:cNvPr>
              <xdr:cNvSpPr/>
            </xdr:nvSpPr>
            <xdr:spPr bwMode="auto">
              <a:xfrm>
                <a:off x="3286123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100-000015040000}"/>
                  </a:ext>
                </a:extLst>
              </xdr:cNvPr>
              <xdr:cNvSpPr/>
            </xdr:nvSpPr>
            <xdr:spPr bwMode="auto">
              <a:xfrm>
                <a:off x="3721894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100-000016040000}"/>
                  </a:ext>
                </a:extLst>
              </xdr:cNvPr>
              <xdr:cNvSpPr/>
            </xdr:nvSpPr>
            <xdr:spPr bwMode="auto">
              <a:xfrm>
                <a:off x="4081463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100-000017040000}"/>
                  </a:ext>
                </a:extLst>
              </xdr:cNvPr>
              <xdr:cNvSpPr/>
            </xdr:nvSpPr>
            <xdr:spPr bwMode="auto">
              <a:xfrm>
                <a:off x="4536282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100-000018040000}"/>
                  </a:ext>
                </a:extLst>
              </xdr:cNvPr>
              <xdr:cNvSpPr/>
            </xdr:nvSpPr>
            <xdr:spPr bwMode="auto">
              <a:xfrm>
                <a:off x="4972050" y="9820275"/>
                <a:ext cx="57150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16</xdr:col>
      <xdr:colOff>85725</xdr:colOff>
      <xdr:row>47</xdr:row>
      <xdr:rowOff>180975</xdr:rowOff>
    </xdr:from>
    <xdr:to>
      <xdr:col>28</xdr:col>
      <xdr:colOff>85725</xdr:colOff>
      <xdr:row>49</xdr:row>
      <xdr:rowOff>47625</xdr:rowOff>
    </xdr:to>
    <xdr:grpSp>
      <xdr:nvGrpSpPr>
        <xdr:cNvPr id="13473" name="グループ化 84">
          <a:extLst>
            <a:ext uri="{FF2B5EF4-FFF2-40B4-BE49-F238E27FC236}">
              <a16:creationId xmlns:a16="http://schemas.microsoft.com/office/drawing/2014/main" id="{00000000-0008-0000-0100-0000A1340000}"/>
            </a:ext>
          </a:extLst>
        </xdr:cNvPr>
        <xdr:cNvGrpSpPr>
          <a:grpSpLocks/>
        </xdr:cNvGrpSpPr>
      </xdr:nvGrpSpPr>
      <xdr:grpSpPr bwMode="auto">
        <a:xfrm>
          <a:off x="3286125" y="10029825"/>
          <a:ext cx="2400300" cy="304800"/>
          <a:chOff x="3286123" y="9820275"/>
          <a:chExt cx="2402701" cy="284515"/>
        </a:xfrm>
      </xdr:grpSpPr>
      <xdr:sp macro="" textlink="">
        <xdr:nvSpPr>
          <xdr:cNvPr id="86" name="テキスト ボックス 85">
            <a:extLst>
              <a:ext uri="{FF2B5EF4-FFF2-40B4-BE49-F238E27FC236}">
                <a16:creationId xmlns:a16="http://schemas.microsoft.com/office/drawing/2014/main" id="{00000000-0008-0000-0100-000056000000}"/>
              </a:ext>
            </a:extLst>
          </xdr:cNvPr>
          <xdr:cNvSpPr txBox="1"/>
        </xdr:nvSpPr>
        <xdr:spPr>
          <a:xfrm>
            <a:off x="3391005" y="9838057"/>
            <a:ext cx="467191" cy="2222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住宅</a:t>
            </a:r>
          </a:p>
        </xdr:txBody>
      </xdr:sp>
      <xdr:sp macro="" textlink="">
        <xdr:nvSpPr>
          <xdr:cNvPr id="87" name="テキスト ボックス 86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SpPr txBox="1"/>
        </xdr:nvSpPr>
        <xdr:spPr>
          <a:xfrm>
            <a:off x="3820058" y="9838057"/>
            <a:ext cx="467191" cy="2222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車</a:t>
            </a:r>
          </a:p>
        </xdr:txBody>
      </xdr:sp>
      <xdr:sp macro="" textlink="">
        <xdr:nvSpPr>
          <xdr:cNvPr id="88" name="テキスト ボックス 87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 txBox="1"/>
        </xdr:nvSpPr>
        <xdr:spPr>
          <a:xfrm>
            <a:off x="4182370" y="9838057"/>
            <a:ext cx="467191" cy="2222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教育</a:t>
            </a:r>
          </a:p>
        </xdr:txBody>
      </xdr:sp>
      <xdr:sp macro="" textlink="">
        <xdr:nvSpPr>
          <xdr:cNvPr id="89" name="テキスト ボックス 88">
            <a:extLst>
              <a:ext uri="{FF2B5EF4-FFF2-40B4-BE49-F238E27FC236}">
                <a16:creationId xmlns:a16="http://schemas.microsoft.com/office/drawing/2014/main" id="{00000000-0008-0000-0100-000059000000}"/>
              </a:ext>
            </a:extLst>
          </xdr:cNvPr>
          <xdr:cNvSpPr txBox="1"/>
        </xdr:nvSpPr>
        <xdr:spPr>
          <a:xfrm>
            <a:off x="4649561" y="9838057"/>
            <a:ext cx="467191" cy="2222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ｶｰﾄﾞ</a:t>
            </a:r>
          </a:p>
        </xdr:txBody>
      </xdr:sp>
      <xdr:sp macro="" textlink="">
        <xdr:nvSpPr>
          <xdr:cNvPr id="90" name="テキスト ボックス 89">
            <a:extLst>
              <a:ext uri="{FF2B5EF4-FFF2-40B4-BE49-F238E27FC236}">
                <a16:creationId xmlns:a16="http://schemas.microsoft.com/office/drawing/2014/main" id="{00000000-0008-0000-0100-00005A000000}"/>
              </a:ext>
            </a:extLst>
          </xdr:cNvPr>
          <xdr:cNvSpPr txBox="1"/>
        </xdr:nvSpPr>
        <xdr:spPr>
          <a:xfrm>
            <a:off x="5078615" y="9838057"/>
            <a:ext cx="610209" cy="2222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87" name="Check Box 263" hidden="1">
                <a:extLst>
                  <a:ext uri="{63B3BB69-23CF-44E3-9099-C40C66FF867C}">
                    <a14:compatExt spid="_x0000_s1287"/>
                  </a:ext>
                  <a:ext uri="{FF2B5EF4-FFF2-40B4-BE49-F238E27FC236}">
                    <a16:creationId xmlns:a16="http://schemas.microsoft.com/office/drawing/2014/main" id="{00000000-0008-0000-0100-000007050000}"/>
                  </a:ext>
                </a:extLst>
              </xdr:cNvPr>
              <xdr:cNvSpPr/>
            </xdr:nvSpPr>
            <xdr:spPr bwMode="auto">
              <a:xfrm>
                <a:off x="3286123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88" name="Check Box 264" hidden="1">
                <a:extLst>
                  <a:ext uri="{63B3BB69-23CF-44E3-9099-C40C66FF867C}">
                    <a14:compatExt spid="_x0000_s1288"/>
                  </a:ext>
                  <a:ext uri="{FF2B5EF4-FFF2-40B4-BE49-F238E27FC236}">
                    <a16:creationId xmlns:a16="http://schemas.microsoft.com/office/drawing/2014/main" id="{00000000-0008-0000-0100-000008050000}"/>
                  </a:ext>
                </a:extLst>
              </xdr:cNvPr>
              <xdr:cNvSpPr/>
            </xdr:nvSpPr>
            <xdr:spPr bwMode="auto">
              <a:xfrm>
                <a:off x="3721894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89" name="Check Box 265" hidden="1">
                <a:extLst>
                  <a:ext uri="{63B3BB69-23CF-44E3-9099-C40C66FF867C}">
                    <a14:compatExt spid="_x0000_s1289"/>
                  </a:ext>
                  <a:ext uri="{FF2B5EF4-FFF2-40B4-BE49-F238E27FC236}">
                    <a16:creationId xmlns:a16="http://schemas.microsoft.com/office/drawing/2014/main" id="{00000000-0008-0000-0100-000009050000}"/>
                  </a:ext>
                </a:extLst>
              </xdr:cNvPr>
              <xdr:cNvSpPr/>
            </xdr:nvSpPr>
            <xdr:spPr bwMode="auto">
              <a:xfrm>
                <a:off x="4081463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90" name="Check Box 266" hidden="1">
                <a:extLst>
                  <a:ext uri="{63B3BB69-23CF-44E3-9099-C40C66FF867C}">
                    <a14:compatExt spid="_x0000_s1290"/>
                  </a:ext>
                  <a:ext uri="{FF2B5EF4-FFF2-40B4-BE49-F238E27FC236}">
                    <a16:creationId xmlns:a16="http://schemas.microsoft.com/office/drawing/2014/main" id="{00000000-0008-0000-0100-00000A050000}"/>
                  </a:ext>
                </a:extLst>
              </xdr:cNvPr>
              <xdr:cNvSpPr/>
            </xdr:nvSpPr>
            <xdr:spPr bwMode="auto">
              <a:xfrm>
                <a:off x="4536282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91" name="Check Box 267" hidden="1">
                <a:extLst>
                  <a:ext uri="{63B3BB69-23CF-44E3-9099-C40C66FF867C}">
                    <a14:compatExt spid="_x0000_s1291"/>
                  </a:ext>
                  <a:ext uri="{FF2B5EF4-FFF2-40B4-BE49-F238E27FC236}">
                    <a16:creationId xmlns:a16="http://schemas.microsoft.com/office/drawing/2014/main" id="{00000000-0008-0000-0100-00000B050000}"/>
                  </a:ext>
                </a:extLst>
              </xdr:cNvPr>
              <xdr:cNvSpPr/>
            </xdr:nvSpPr>
            <xdr:spPr bwMode="auto">
              <a:xfrm>
                <a:off x="4972050" y="9820275"/>
                <a:ext cx="57150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142875</xdr:colOff>
      <xdr:row>47</xdr:row>
      <xdr:rowOff>180975</xdr:rowOff>
    </xdr:from>
    <xdr:to>
      <xdr:col>8</xdr:col>
      <xdr:colOff>161925</xdr:colOff>
      <xdr:row>48</xdr:row>
      <xdr:rowOff>209550</xdr:rowOff>
    </xdr:to>
    <xdr:grpSp>
      <xdr:nvGrpSpPr>
        <xdr:cNvPr id="13474" name="グループ化 3">
          <a:extLst>
            <a:ext uri="{FF2B5EF4-FFF2-40B4-BE49-F238E27FC236}">
              <a16:creationId xmlns:a16="http://schemas.microsoft.com/office/drawing/2014/main" id="{00000000-0008-0000-0100-0000A2340000}"/>
            </a:ext>
          </a:extLst>
        </xdr:cNvPr>
        <xdr:cNvGrpSpPr>
          <a:grpSpLocks/>
        </xdr:cNvGrpSpPr>
      </xdr:nvGrpSpPr>
      <xdr:grpSpPr bwMode="auto">
        <a:xfrm>
          <a:off x="942975" y="10029825"/>
          <a:ext cx="819150" cy="247650"/>
          <a:chOff x="380999" y="10010775"/>
          <a:chExt cx="818761" cy="247650"/>
        </a:xfrm>
      </xdr:grpSpPr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 bwMode="auto">
          <a:xfrm>
            <a:off x="542847" y="10010775"/>
            <a:ext cx="656913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/>
              <a:t>借入なし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62" name="Check Box 1074" hidden="1">
                <a:extLst>
                  <a:ext uri="{63B3BB69-23CF-44E3-9099-C40C66FF867C}">
                    <a14:compatExt spid="_x0000_s13362"/>
                  </a:ext>
                  <a:ext uri="{FF2B5EF4-FFF2-40B4-BE49-F238E27FC236}">
                    <a16:creationId xmlns:a16="http://schemas.microsoft.com/office/drawing/2014/main" id="{00000000-0008-0000-0100-000032340000}"/>
                  </a:ext>
                </a:extLst>
              </xdr:cNvPr>
              <xdr:cNvSpPr/>
            </xdr:nvSpPr>
            <xdr:spPr bwMode="auto">
              <a:xfrm>
                <a:off x="380999" y="10039349"/>
                <a:ext cx="304800" cy="1809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31"/>
  <sheetViews>
    <sheetView tabSelected="1" zoomScaleNormal="100" workbookViewId="0">
      <selection activeCell="A30" sqref="A30:XFD30"/>
    </sheetView>
  </sheetViews>
  <sheetFormatPr defaultColWidth="4.625" defaultRowHeight="24.75" x14ac:dyDescent="0.15"/>
  <cols>
    <col min="1" max="16384" width="4.625" style="1"/>
  </cols>
  <sheetData>
    <row r="1" spans="1:17" x14ac:dyDescent="0.15">
      <c r="A1" s="1" t="s">
        <v>113</v>
      </c>
    </row>
    <row r="6" spans="1:17" x14ac:dyDescent="0.15">
      <c r="C6" s="126" t="s">
        <v>114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7" x14ac:dyDescent="0.1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1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1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32.25" x14ac:dyDescent="0.55000000000000004">
      <c r="F10" s="1" ph="1"/>
    </row>
    <row r="13" spans="1:17" x14ac:dyDescent="0.15">
      <c r="C13" s="127" t="s">
        <v>115</v>
      </c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</row>
    <row r="14" spans="1:17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1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8" spans="3:19" x14ac:dyDescent="0.15">
      <c r="C18" s="127" t="s">
        <v>116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</row>
    <row r="25" spans="3:19" x14ac:dyDescent="0.15">
      <c r="E25" s="126" t="s">
        <v>242</v>
      </c>
      <c r="F25" s="126"/>
      <c r="G25" s="126"/>
      <c r="H25" s="126"/>
      <c r="I25" s="1" t="s">
        <v>2</v>
      </c>
      <c r="J25" s="126"/>
      <c r="K25" s="126"/>
      <c r="L25" s="1" t="s">
        <v>4</v>
      </c>
      <c r="M25" s="126"/>
      <c r="N25" s="126"/>
      <c r="O25" s="1" t="s">
        <v>5</v>
      </c>
    </row>
    <row r="30" spans="3:19" x14ac:dyDescent="0.15">
      <c r="J30" s="120" t="s">
        <v>241</v>
      </c>
      <c r="K30" s="121"/>
      <c r="L30" s="120"/>
      <c r="M30" s="120"/>
      <c r="N30" s="121"/>
      <c r="O30" s="122"/>
      <c r="P30" s="125"/>
      <c r="Q30" s="125"/>
      <c r="R30" s="125"/>
      <c r="S30" s="125"/>
    </row>
    <row r="31" spans="3:19" x14ac:dyDescent="0.15">
      <c r="J31" s="124" t="s">
        <v>247</v>
      </c>
      <c r="K31" s="124"/>
      <c r="L31" s="124"/>
      <c r="M31" s="124"/>
      <c r="N31" s="124"/>
      <c r="O31" s="124"/>
      <c r="P31" s="124"/>
      <c r="Q31" s="124"/>
      <c r="R31" s="124"/>
      <c r="S31" s="124"/>
    </row>
  </sheetData>
  <mergeCells count="11">
    <mergeCell ref="J31:S31"/>
    <mergeCell ref="P30:S30"/>
    <mergeCell ref="C6:Q6"/>
    <mergeCell ref="C13:D13"/>
    <mergeCell ref="E13:Q13"/>
    <mergeCell ref="C18:D18"/>
    <mergeCell ref="E18:Q18"/>
    <mergeCell ref="E25:F25"/>
    <mergeCell ref="G25:H25"/>
    <mergeCell ref="J25:K25"/>
    <mergeCell ref="M25:N25"/>
  </mergeCells>
  <phoneticPr fontId="6"/>
  <pageMargins left="0.7" right="0.7" top="0.75" bottom="0.75" header="0.3" footer="0.3"/>
  <pageSetup paperSize="9" orientation="portrait" r:id="rId1"/>
  <headerFooter>
    <oddFooter>&amp;C
&amp;R&amp;9四日市志創業応援隊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AN49"/>
  <sheetViews>
    <sheetView topLeftCell="A39" zoomScaleNormal="100" workbookViewId="0">
      <selection activeCell="O52" sqref="O52"/>
    </sheetView>
  </sheetViews>
  <sheetFormatPr defaultColWidth="2.625" defaultRowHeight="16.5" customHeight="1" x14ac:dyDescent="0.15"/>
  <cols>
    <col min="1" max="40" width="2.625" style="5"/>
    <col min="41" max="41" width="5.5" style="5" bestFit="1" customWidth="1"/>
    <col min="42" max="16384" width="2.625" style="5"/>
  </cols>
  <sheetData>
    <row r="2" spans="1:40" s="6" customFormat="1" ht="16.5" customHeight="1" x14ac:dyDescent="0.15">
      <c r="A2" s="6" t="s">
        <v>23</v>
      </c>
    </row>
    <row r="3" spans="1:40" ht="16.5" customHeight="1" x14ac:dyDescent="0.15">
      <c r="A3" s="152" t="s">
        <v>10</v>
      </c>
      <c r="B3" s="194"/>
      <c r="C3" s="194"/>
      <c r="D3" s="194"/>
      <c r="E3" s="194"/>
      <c r="F3" s="195"/>
      <c r="G3" s="57"/>
      <c r="H3" s="238"/>
      <c r="I3" s="227" t="s">
        <v>11</v>
      </c>
      <c r="J3" s="227"/>
      <c r="K3" s="227"/>
      <c r="L3" s="227"/>
      <c r="M3" s="194"/>
      <c r="N3" s="227" t="s">
        <v>12</v>
      </c>
      <c r="O3" s="227"/>
      <c r="P3" s="227"/>
      <c r="Q3" s="227"/>
      <c r="R3" s="58"/>
      <c r="S3" s="249" t="s">
        <v>7</v>
      </c>
      <c r="T3" s="250"/>
      <c r="U3" s="250"/>
      <c r="V3" s="250"/>
      <c r="W3" s="250"/>
      <c r="X3" s="251"/>
      <c r="Y3" s="255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7"/>
    </row>
    <row r="4" spans="1:40" ht="16.5" customHeight="1" x14ac:dyDescent="0.15">
      <c r="A4" s="190" t="s">
        <v>6</v>
      </c>
      <c r="B4" s="196"/>
      <c r="C4" s="196"/>
      <c r="D4" s="196"/>
      <c r="E4" s="196"/>
      <c r="F4" s="197"/>
      <c r="G4" s="59"/>
      <c r="H4" s="239"/>
      <c r="I4" s="228"/>
      <c r="J4" s="228"/>
      <c r="K4" s="228"/>
      <c r="L4" s="228"/>
      <c r="M4" s="196"/>
      <c r="N4" s="228"/>
      <c r="O4" s="228"/>
      <c r="P4" s="228"/>
      <c r="Q4" s="228"/>
      <c r="R4" s="60"/>
      <c r="S4" s="252" t="s">
        <v>153</v>
      </c>
      <c r="T4" s="253"/>
      <c r="U4" s="253"/>
      <c r="V4" s="253"/>
      <c r="W4" s="253"/>
      <c r="X4" s="254"/>
      <c r="Y4" s="258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60"/>
    </row>
    <row r="5" spans="1:40" ht="16.5" customHeight="1" x14ac:dyDescent="0.15">
      <c r="A5" s="152" t="s">
        <v>8</v>
      </c>
      <c r="B5" s="194"/>
      <c r="C5" s="194"/>
      <c r="D5" s="194"/>
      <c r="E5" s="194"/>
      <c r="F5" s="195"/>
      <c r="G5" s="255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7"/>
      <c r="S5" s="152" t="s">
        <v>9</v>
      </c>
      <c r="T5" s="194"/>
      <c r="U5" s="194"/>
      <c r="V5" s="194"/>
      <c r="W5" s="194"/>
      <c r="X5" s="195"/>
      <c r="Y5" s="255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7"/>
    </row>
    <row r="6" spans="1:40" ht="16.5" customHeight="1" x14ac:dyDescent="0.15">
      <c r="A6" s="190"/>
      <c r="B6" s="196"/>
      <c r="C6" s="196"/>
      <c r="D6" s="196"/>
      <c r="E6" s="196"/>
      <c r="F6" s="197"/>
      <c r="G6" s="258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60"/>
      <c r="S6" s="190"/>
      <c r="T6" s="196"/>
      <c r="U6" s="196"/>
      <c r="V6" s="196"/>
      <c r="W6" s="196"/>
      <c r="X6" s="197"/>
      <c r="Y6" s="258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60"/>
    </row>
    <row r="7" spans="1:40" ht="16.5" customHeight="1" x14ac:dyDescent="0.15">
      <c r="A7" s="158" t="s">
        <v>13</v>
      </c>
      <c r="B7" s="232"/>
      <c r="C7" s="232"/>
      <c r="D7" s="232"/>
      <c r="E7" s="232"/>
      <c r="F7" s="233"/>
      <c r="G7" s="57"/>
      <c r="H7" s="238"/>
      <c r="I7" s="227" t="s">
        <v>15</v>
      </c>
      <c r="J7" s="227"/>
      <c r="K7" s="227"/>
      <c r="L7" s="227"/>
      <c r="M7" s="194"/>
      <c r="N7" s="227" t="s">
        <v>243</v>
      </c>
      <c r="O7" s="227"/>
      <c r="P7" s="227"/>
      <c r="Q7" s="227"/>
      <c r="R7" s="58"/>
      <c r="S7" s="240" t="s">
        <v>0</v>
      </c>
      <c r="T7" s="232"/>
      <c r="U7" s="232"/>
      <c r="V7" s="232"/>
      <c r="W7" s="232"/>
      <c r="X7" s="233"/>
      <c r="Y7" s="61"/>
      <c r="Z7" s="194" t="s">
        <v>242</v>
      </c>
      <c r="AA7" s="194"/>
      <c r="AB7" s="194"/>
      <c r="AC7" s="194"/>
      <c r="AD7" s="194" t="s">
        <v>2</v>
      </c>
      <c r="AE7" s="194"/>
      <c r="AF7" s="194"/>
      <c r="AG7" s="194" t="s">
        <v>4</v>
      </c>
      <c r="AH7" s="194"/>
      <c r="AI7" s="194"/>
      <c r="AJ7" s="195" t="s">
        <v>5</v>
      </c>
    </row>
    <row r="8" spans="1:40" ht="16.5" customHeight="1" x14ac:dyDescent="0.15">
      <c r="A8" s="160" t="s">
        <v>14</v>
      </c>
      <c r="B8" s="230"/>
      <c r="C8" s="230"/>
      <c r="D8" s="230"/>
      <c r="E8" s="230"/>
      <c r="F8" s="231"/>
      <c r="G8" s="59"/>
      <c r="H8" s="239"/>
      <c r="I8" s="228"/>
      <c r="J8" s="228"/>
      <c r="K8" s="228"/>
      <c r="L8" s="228"/>
      <c r="M8" s="196"/>
      <c r="N8" s="228"/>
      <c r="O8" s="228"/>
      <c r="P8" s="228"/>
      <c r="Q8" s="228"/>
      <c r="R8" s="60"/>
      <c r="S8" s="229" t="s">
        <v>6</v>
      </c>
      <c r="T8" s="230"/>
      <c r="U8" s="230"/>
      <c r="V8" s="230"/>
      <c r="W8" s="230"/>
      <c r="X8" s="231"/>
      <c r="Y8" s="62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7"/>
    </row>
    <row r="9" spans="1:40" ht="16.5" customHeight="1" x14ac:dyDescent="0.15">
      <c r="A9" s="152" t="s">
        <v>154</v>
      </c>
      <c r="B9" s="194"/>
      <c r="C9" s="194"/>
      <c r="D9" s="194"/>
      <c r="E9" s="194"/>
      <c r="F9" s="195"/>
      <c r="G9" s="241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3"/>
      <c r="S9" s="143" t="s">
        <v>152</v>
      </c>
      <c r="T9" s="194"/>
      <c r="U9" s="194"/>
      <c r="V9" s="194"/>
      <c r="W9" s="194"/>
      <c r="X9" s="195"/>
      <c r="Y9" s="152"/>
      <c r="Z9" s="153"/>
      <c r="AA9" s="153"/>
      <c r="AB9" s="153"/>
      <c r="AC9" s="153"/>
      <c r="AD9" s="153"/>
      <c r="AE9" s="153"/>
      <c r="AF9" s="153"/>
      <c r="AG9" s="153"/>
      <c r="AH9" s="153"/>
      <c r="AI9" s="159" t="s">
        <v>16</v>
      </c>
      <c r="AJ9" s="170"/>
    </row>
    <row r="10" spans="1:40" ht="16.5" customHeight="1" x14ac:dyDescent="0.15">
      <c r="A10" s="190"/>
      <c r="B10" s="196"/>
      <c r="C10" s="196"/>
      <c r="D10" s="196"/>
      <c r="E10" s="196"/>
      <c r="F10" s="197"/>
      <c r="G10" s="244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6"/>
      <c r="S10" s="190"/>
      <c r="T10" s="196"/>
      <c r="U10" s="196"/>
      <c r="V10" s="196"/>
      <c r="W10" s="196"/>
      <c r="X10" s="197"/>
      <c r="Y10" s="155"/>
      <c r="Z10" s="156"/>
      <c r="AA10" s="156"/>
      <c r="AB10" s="156"/>
      <c r="AC10" s="156"/>
      <c r="AD10" s="156"/>
      <c r="AE10" s="156"/>
      <c r="AF10" s="156"/>
      <c r="AG10" s="156"/>
      <c r="AH10" s="156"/>
      <c r="AI10" s="161"/>
      <c r="AJ10" s="171"/>
      <c r="AN10" s="63"/>
    </row>
    <row r="11" spans="1:40" ht="16.5" customHeight="1" x14ac:dyDescent="0.15">
      <c r="A11" s="158" t="s">
        <v>151</v>
      </c>
      <c r="B11" s="232"/>
      <c r="C11" s="232"/>
      <c r="D11" s="232"/>
      <c r="E11" s="232"/>
      <c r="F11" s="233"/>
      <c r="G11" s="234"/>
      <c r="H11" s="235"/>
      <c r="I11" s="235"/>
      <c r="J11" s="235"/>
      <c r="K11" s="235"/>
      <c r="L11" s="235"/>
      <c r="M11" s="235"/>
      <c r="N11" s="61"/>
      <c r="O11" s="2" t="s">
        <v>17</v>
      </c>
      <c r="P11" s="61"/>
      <c r="Q11" s="61"/>
      <c r="R11" s="64"/>
      <c r="S11" s="143" t="s">
        <v>174</v>
      </c>
      <c r="T11" s="194"/>
      <c r="U11" s="194"/>
      <c r="V11" s="194"/>
      <c r="W11" s="194"/>
      <c r="X11" s="195"/>
      <c r="Y11" s="152"/>
      <c r="Z11" s="153"/>
      <c r="AA11" s="153"/>
      <c r="AB11" s="153"/>
      <c r="AC11" s="153"/>
      <c r="AD11" s="153"/>
      <c r="AE11" s="153"/>
      <c r="AF11" s="153"/>
      <c r="AG11" s="153"/>
      <c r="AH11" s="208"/>
      <c r="AI11" s="208"/>
      <c r="AJ11" s="209"/>
    </row>
    <row r="12" spans="1:40" ht="16.5" customHeight="1" x14ac:dyDescent="0.15">
      <c r="A12" s="229"/>
      <c r="B12" s="230"/>
      <c r="C12" s="230"/>
      <c r="D12" s="230"/>
      <c r="E12" s="230"/>
      <c r="F12" s="231"/>
      <c r="G12" s="236"/>
      <c r="H12" s="237"/>
      <c r="I12" s="237"/>
      <c r="J12" s="237"/>
      <c r="K12" s="237"/>
      <c r="L12" s="237"/>
      <c r="M12" s="237"/>
      <c r="N12" s="62"/>
      <c r="O12" s="27" t="s">
        <v>18</v>
      </c>
      <c r="P12" s="62"/>
      <c r="Q12" s="62"/>
      <c r="R12" s="65"/>
      <c r="S12" s="190"/>
      <c r="T12" s="196"/>
      <c r="U12" s="196"/>
      <c r="V12" s="196"/>
      <c r="W12" s="196"/>
      <c r="X12" s="197"/>
      <c r="Y12" s="155"/>
      <c r="Z12" s="156"/>
      <c r="AA12" s="156"/>
      <c r="AB12" s="156"/>
      <c r="AC12" s="156"/>
      <c r="AD12" s="156"/>
      <c r="AE12" s="156"/>
      <c r="AF12" s="156"/>
      <c r="AG12" s="156"/>
      <c r="AH12" s="210"/>
      <c r="AI12" s="210"/>
      <c r="AJ12" s="211"/>
    </row>
    <row r="13" spans="1:40" ht="16.5" customHeight="1" x14ac:dyDescent="0.15">
      <c r="A13" s="143" t="s">
        <v>19</v>
      </c>
      <c r="B13" s="198"/>
      <c r="C13" s="198"/>
      <c r="D13" s="198"/>
      <c r="E13" s="198"/>
      <c r="F13" s="199"/>
      <c r="G13" s="66"/>
      <c r="H13" s="61"/>
      <c r="I13" s="2" t="s">
        <v>21</v>
      </c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4"/>
    </row>
    <row r="14" spans="1:40" ht="16.5" customHeight="1" x14ac:dyDescent="0.15">
      <c r="A14" s="200"/>
      <c r="B14" s="201"/>
      <c r="C14" s="201"/>
      <c r="D14" s="201"/>
      <c r="E14" s="201"/>
      <c r="F14" s="202"/>
      <c r="G14" s="67"/>
      <c r="H14" s="68"/>
      <c r="I14" s="13" t="s">
        <v>22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9"/>
    </row>
    <row r="15" spans="1:40" ht="16.5" customHeight="1" x14ac:dyDescent="0.15">
      <c r="A15" s="200"/>
      <c r="B15" s="201"/>
      <c r="C15" s="201"/>
      <c r="D15" s="201"/>
      <c r="E15" s="201"/>
      <c r="F15" s="202"/>
      <c r="G15" s="67"/>
      <c r="H15" s="68"/>
      <c r="I15" s="13" t="s">
        <v>161</v>
      </c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9"/>
    </row>
    <row r="16" spans="1:40" ht="16.5" customHeight="1" x14ac:dyDescent="0.15">
      <c r="A16" s="203"/>
      <c r="B16" s="204"/>
      <c r="C16" s="204"/>
      <c r="D16" s="204"/>
      <c r="E16" s="204"/>
      <c r="F16" s="205"/>
      <c r="G16" s="70"/>
      <c r="H16" s="62"/>
      <c r="I16" s="62"/>
      <c r="J16" s="62"/>
      <c r="K16" s="62"/>
      <c r="L16" s="62"/>
      <c r="M16" s="62"/>
      <c r="N16" s="62"/>
      <c r="O16" s="62"/>
      <c r="P16" s="62"/>
      <c r="Q16" s="62" t="s">
        <v>20</v>
      </c>
      <c r="R16" s="62"/>
      <c r="S16" s="62"/>
      <c r="T16" s="62"/>
      <c r="U16" s="62"/>
      <c r="V16" s="62"/>
      <c r="W16" s="206"/>
      <c r="X16" s="206"/>
      <c r="Y16" s="206"/>
      <c r="Z16" s="206"/>
      <c r="AA16" s="62" t="s">
        <v>1</v>
      </c>
      <c r="AB16" s="206"/>
      <c r="AC16" s="206"/>
      <c r="AD16" s="62" t="s">
        <v>3</v>
      </c>
      <c r="AE16" s="62"/>
      <c r="AF16" s="62"/>
      <c r="AG16" s="62"/>
      <c r="AH16" s="62"/>
      <c r="AI16" s="62"/>
      <c r="AJ16" s="65"/>
    </row>
    <row r="17" spans="1:36" ht="16.5" customHeight="1" x14ac:dyDescent="0.15">
      <c r="A17" s="152" t="s">
        <v>24</v>
      </c>
      <c r="B17" s="194"/>
      <c r="C17" s="194"/>
      <c r="D17" s="194"/>
      <c r="E17" s="194"/>
      <c r="F17" s="195"/>
      <c r="G17" s="214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6"/>
    </row>
    <row r="18" spans="1:36" ht="16.5" customHeight="1" x14ac:dyDescent="0.15">
      <c r="A18" s="189"/>
      <c r="B18" s="212"/>
      <c r="C18" s="212"/>
      <c r="D18" s="212"/>
      <c r="E18" s="212"/>
      <c r="F18" s="213"/>
      <c r="G18" s="217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9"/>
    </row>
    <row r="19" spans="1:36" ht="16.5" customHeight="1" x14ac:dyDescent="0.15">
      <c r="A19" s="189"/>
      <c r="B19" s="212"/>
      <c r="C19" s="212"/>
      <c r="D19" s="212"/>
      <c r="E19" s="212"/>
      <c r="F19" s="213"/>
      <c r="G19" s="217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9"/>
    </row>
    <row r="20" spans="1:36" ht="16.5" customHeight="1" x14ac:dyDescent="0.15">
      <c r="A20" s="190"/>
      <c r="B20" s="196"/>
      <c r="C20" s="196"/>
      <c r="D20" s="196"/>
      <c r="E20" s="196"/>
      <c r="F20" s="197"/>
      <c r="G20" s="220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2"/>
    </row>
    <row r="22" spans="1:36" s="6" customFormat="1" ht="16.5" customHeight="1" x14ac:dyDescent="0.15">
      <c r="A22" s="6" t="s">
        <v>25</v>
      </c>
      <c r="J22" s="6" t="s">
        <v>155</v>
      </c>
      <c r="O22" s="207"/>
      <c r="P22" s="207"/>
      <c r="Q22" s="207"/>
      <c r="R22" s="207"/>
      <c r="S22" s="71" t="s">
        <v>2</v>
      </c>
      <c r="T22" s="247"/>
      <c r="U22" s="247"/>
      <c r="V22" s="71" t="s">
        <v>156</v>
      </c>
      <c r="W22" s="247"/>
      <c r="X22" s="247"/>
      <c r="Y22" s="71" t="s">
        <v>5</v>
      </c>
      <c r="Z22" s="72" t="s">
        <v>157</v>
      </c>
      <c r="AA22" s="248"/>
      <c r="AB22" s="248"/>
      <c r="AC22" s="73" t="s">
        <v>158</v>
      </c>
      <c r="AD22" s="5" t="s">
        <v>159</v>
      </c>
      <c r="AE22" s="6" t="s">
        <v>111</v>
      </c>
    </row>
    <row r="23" spans="1:36" ht="16.5" customHeight="1" x14ac:dyDescent="0.15">
      <c r="A23" s="152" t="s">
        <v>26</v>
      </c>
      <c r="B23" s="153"/>
      <c r="C23" s="153"/>
      <c r="D23" s="153"/>
      <c r="E23" s="153"/>
      <c r="F23" s="153"/>
      <c r="G23" s="153"/>
      <c r="H23" s="153"/>
      <c r="I23" s="154"/>
      <c r="J23" s="224" t="s">
        <v>150</v>
      </c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6"/>
    </row>
    <row r="24" spans="1:36" ht="16.5" customHeight="1" x14ac:dyDescent="0.15">
      <c r="A24" s="223"/>
      <c r="B24" s="173"/>
      <c r="C24" s="173"/>
      <c r="D24" s="173"/>
      <c r="E24" s="173"/>
      <c r="F24" s="173"/>
      <c r="G24" s="173"/>
      <c r="H24" s="173"/>
      <c r="I24" s="172"/>
      <c r="J24" s="191" t="s">
        <v>160</v>
      </c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3"/>
    </row>
    <row r="25" spans="1:36" ht="16.5" customHeight="1" x14ac:dyDescent="0.15">
      <c r="A25" s="185"/>
      <c r="B25" s="186"/>
      <c r="C25" s="186"/>
      <c r="D25" s="153" t="s">
        <v>2</v>
      </c>
      <c r="E25" s="186"/>
      <c r="F25" s="186"/>
      <c r="G25" s="153" t="s">
        <v>4</v>
      </c>
      <c r="H25" s="74"/>
      <c r="I25" s="154"/>
      <c r="J25" s="174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6"/>
    </row>
    <row r="26" spans="1:36" ht="16.5" customHeight="1" x14ac:dyDescent="0.15">
      <c r="A26" s="187"/>
      <c r="B26" s="188"/>
      <c r="C26" s="188"/>
      <c r="D26" s="173"/>
      <c r="E26" s="188"/>
      <c r="F26" s="188"/>
      <c r="G26" s="173" t="s">
        <v>4</v>
      </c>
      <c r="H26" s="75"/>
      <c r="I26" s="172"/>
      <c r="J26" s="177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9"/>
    </row>
    <row r="27" spans="1:36" ht="16.5" customHeight="1" x14ac:dyDescent="0.15">
      <c r="A27" s="189"/>
      <c r="B27" s="183"/>
      <c r="C27" s="183"/>
      <c r="D27" s="183"/>
      <c r="E27" s="173" t="s">
        <v>2</v>
      </c>
      <c r="F27" s="183"/>
      <c r="G27" s="183"/>
      <c r="H27" s="173" t="s">
        <v>4</v>
      </c>
      <c r="I27" s="172"/>
      <c r="J27" s="177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9"/>
    </row>
    <row r="28" spans="1:36" ht="16.5" customHeight="1" x14ac:dyDescent="0.15">
      <c r="A28" s="190"/>
      <c r="B28" s="184"/>
      <c r="C28" s="184"/>
      <c r="D28" s="184"/>
      <c r="E28" s="156"/>
      <c r="F28" s="184"/>
      <c r="G28" s="184"/>
      <c r="H28" s="156"/>
      <c r="I28" s="157"/>
      <c r="J28" s="180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2"/>
    </row>
    <row r="29" spans="1:36" ht="16.5" customHeight="1" x14ac:dyDescent="0.15">
      <c r="A29" s="185"/>
      <c r="B29" s="186"/>
      <c r="C29" s="186"/>
      <c r="D29" s="153" t="s">
        <v>2</v>
      </c>
      <c r="E29" s="186"/>
      <c r="F29" s="186"/>
      <c r="G29" s="153" t="s">
        <v>4</v>
      </c>
      <c r="H29" s="74"/>
      <c r="I29" s="154"/>
      <c r="J29" s="174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6"/>
    </row>
    <row r="30" spans="1:36" ht="16.5" customHeight="1" x14ac:dyDescent="0.15">
      <c r="A30" s="187"/>
      <c r="B30" s="188"/>
      <c r="C30" s="188"/>
      <c r="D30" s="173"/>
      <c r="E30" s="188"/>
      <c r="F30" s="188"/>
      <c r="G30" s="173" t="s">
        <v>4</v>
      </c>
      <c r="H30" s="75"/>
      <c r="I30" s="172"/>
      <c r="J30" s="177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9"/>
    </row>
    <row r="31" spans="1:36" ht="16.5" customHeight="1" x14ac:dyDescent="0.15">
      <c r="A31" s="189"/>
      <c r="B31" s="183"/>
      <c r="C31" s="183"/>
      <c r="D31" s="183"/>
      <c r="E31" s="173" t="s">
        <v>2</v>
      </c>
      <c r="F31" s="183"/>
      <c r="G31" s="183"/>
      <c r="H31" s="173" t="s">
        <v>4</v>
      </c>
      <c r="I31" s="172"/>
      <c r="J31" s="177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9"/>
    </row>
    <row r="32" spans="1:36" ht="16.5" customHeight="1" x14ac:dyDescent="0.15">
      <c r="A32" s="190"/>
      <c r="B32" s="184"/>
      <c r="C32" s="184"/>
      <c r="D32" s="184"/>
      <c r="E32" s="156"/>
      <c r="F32" s="184"/>
      <c r="G32" s="184"/>
      <c r="H32" s="156"/>
      <c r="I32" s="157"/>
      <c r="J32" s="180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2"/>
    </row>
    <row r="33" spans="1:36" ht="16.5" customHeight="1" x14ac:dyDescent="0.15">
      <c r="A33" s="185"/>
      <c r="B33" s="186"/>
      <c r="C33" s="186"/>
      <c r="D33" s="153" t="s">
        <v>2</v>
      </c>
      <c r="E33" s="186"/>
      <c r="F33" s="186"/>
      <c r="G33" s="153" t="s">
        <v>4</v>
      </c>
      <c r="H33" s="74"/>
      <c r="I33" s="154"/>
      <c r="J33" s="174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6"/>
    </row>
    <row r="34" spans="1:36" ht="16.5" customHeight="1" x14ac:dyDescent="0.15">
      <c r="A34" s="187"/>
      <c r="B34" s="188"/>
      <c r="C34" s="188"/>
      <c r="D34" s="173"/>
      <c r="E34" s="188"/>
      <c r="F34" s="188"/>
      <c r="G34" s="173" t="s">
        <v>4</v>
      </c>
      <c r="H34" s="75"/>
      <c r="I34" s="172"/>
      <c r="J34" s="177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9"/>
    </row>
    <row r="35" spans="1:36" ht="16.5" customHeight="1" x14ac:dyDescent="0.15">
      <c r="A35" s="189"/>
      <c r="B35" s="183"/>
      <c r="C35" s="183"/>
      <c r="D35" s="183"/>
      <c r="E35" s="173" t="s">
        <v>2</v>
      </c>
      <c r="F35" s="183"/>
      <c r="G35" s="183"/>
      <c r="H35" s="173" t="s">
        <v>4</v>
      </c>
      <c r="I35" s="172"/>
      <c r="J35" s="177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9"/>
    </row>
    <row r="36" spans="1:36" ht="16.5" customHeight="1" x14ac:dyDescent="0.15">
      <c r="A36" s="190"/>
      <c r="B36" s="184"/>
      <c r="C36" s="184"/>
      <c r="D36" s="184"/>
      <c r="E36" s="156"/>
      <c r="F36" s="184"/>
      <c r="G36" s="184"/>
      <c r="H36" s="156"/>
      <c r="I36" s="157"/>
      <c r="J36" s="180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2"/>
    </row>
    <row r="37" spans="1:36" ht="16.5" customHeight="1" x14ac:dyDescent="0.15">
      <c r="A37" s="185"/>
      <c r="B37" s="186"/>
      <c r="C37" s="186"/>
      <c r="D37" s="153" t="s">
        <v>2</v>
      </c>
      <c r="E37" s="186"/>
      <c r="F37" s="186"/>
      <c r="G37" s="153" t="s">
        <v>4</v>
      </c>
      <c r="H37" s="74"/>
      <c r="I37" s="154"/>
      <c r="J37" s="174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6"/>
    </row>
    <row r="38" spans="1:36" ht="16.5" customHeight="1" x14ac:dyDescent="0.15">
      <c r="A38" s="187"/>
      <c r="B38" s="188"/>
      <c r="C38" s="188"/>
      <c r="D38" s="173"/>
      <c r="E38" s="188"/>
      <c r="F38" s="188"/>
      <c r="G38" s="173" t="s">
        <v>4</v>
      </c>
      <c r="H38" s="75"/>
      <c r="I38" s="172"/>
      <c r="J38" s="177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</row>
    <row r="39" spans="1:36" ht="16.5" customHeight="1" x14ac:dyDescent="0.15">
      <c r="A39" s="189"/>
      <c r="B39" s="183"/>
      <c r="C39" s="183"/>
      <c r="D39" s="183"/>
      <c r="E39" s="173" t="s">
        <v>2</v>
      </c>
      <c r="F39" s="183"/>
      <c r="G39" s="183"/>
      <c r="H39" s="173" t="s">
        <v>4</v>
      </c>
      <c r="I39" s="172"/>
      <c r="J39" s="177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9"/>
    </row>
    <row r="40" spans="1:36" ht="16.5" customHeight="1" x14ac:dyDescent="0.15">
      <c r="A40" s="190"/>
      <c r="B40" s="184"/>
      <c r="C40" s="184"/>
      <c r="D40" s="184"/>
      <c r="E40" s="156"/>
      <c r="F40" s="184"/>
      <c r="G40" s="184"/>
      <c r="H40" s="156"/>
      <c r="I40" s="157"/>
      <c r="J40" s="180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2"/>
    </row>
    <row r="41" spans="1:36" ht="16.5" customHeight="1" x14ac:dyDescent="0.15">
      <c r="A41" s="185"/>
      <c r="B41" s="186"/>
      <c r="C41" s="186"/>
      <c r="D41" s="153" t="s">
        <v>2</v>
      </c>
      <c r="E41" s="186"/>
      <c r="F41" s="186"/>
      <c r="G41" s="153" t="s">
        <v>4</v>
      </c>
      <c r="H41" s="74"/>
      <c r="I41" s="154"/>
      <c r="J41" s="174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</row>
    <row r="42" spans="1:36" ht="16.5" customHeight="1" x14ac:dyDescent="0.15">
      <c r="A42" s="187"/>
      <c r="B42" s="188"/>
      <c r="C42" s="188"/>
      <c r="D42" s="173"/>
      <c r="E42" s="188"/>
      <c r="F42" s="188"/>
      <c r="G42" s="173" t="s">
        <v>4</v>
      </c>
      <c r="H42" s="75"/>
      <c r="I42" s="172"/>
      <c r="J42" s="177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9"/>
    </row>
    <row r="43" spans="1:36" ht="16.5" customHeight="1" x14ac:dyDescent="0.15">
      <c r="A43" s="189"/>
      <c r="B43" s="183"/>
      <c r="C43" s="183"/>
      <c r="D43" s="183"/>
      <c r="E43" s="173" t="s">
        <v>2</v>
      </c>
      <c r="F43" s="183"/>
      <c r="G43" s="183"/>
      <c r="H43" s="173" t="s">
        <v>4</v>
      </c>
      <c r="I43" s="172"/>
      <c r="J43" s="177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9"/>
    </row>
    <row r="44" spans="1:36" ht="16.5" customHeight="1" x14ac:dyDescent="0.15">
      <c r="A44" s="190"/>
      <c r="B44" s="184"/>
      <c r="C44" s="184"/>
      <c r="D44" s="184"/>
      <c r="E44" s="156"/>
      <c r="F44" s="184"/>
      <c r="G44" s="184"/>
      <c r="H44" s="156"/>
      <c r="I44" s="157"/>
      <c r="J44" s="180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2"/>
    </row>
    <row r="45" spans="1:36" ht="16.5" customHeight="1" x14ac:dyDescent="0.15">
      <c r="A45" s="152" t="s">
        <v>27</v>
      </c>
      <c r="B45" s="153"/>
      <c r="C45" s="153"/>
      <c r="D45" s="153"/>
      <c r="E45" s="153"/>
      <c r="F45" s="153"/>
      <c r="G45" s="153"/>
      <c r="H45" s="153"/>
      <c r="I45" s="154"/>
      <c r="J45" s="158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76" t="s">
        <v>176</v>
      </c>
      <c r="Y45" s="159"/>
      <c r="Z45" s="159"/>
      <c r="AA45" s="159"/>
      <c r="AB45" s="77" t="s">
        <v>2</v>
      </c>
      <c r="AC45" s="78"/>
      <c r="AD45" s="159" t="s">
        <v>175</v>
      </c>
      <c r="AE45" s="159"/>
      <c r="AF45" s="78" t="s">
        <v>158</v>
      </c>
      <c r="AG45" s="159"/>
      <c r="AH45" s="159"/>
      <c r="AI45" s="159"/>
      <c r="AJ45" s="170"/>
    </row>
    <row r="46" spans="1:36" ht="16.5" customHeight="1" x14ac:dyDescent="0.15">
      <c r="A46" s="155"/>
      <c r="B46" s="156"/>
      <c r="C46" s="156"/>
      <c r="D46" s="156"/>
      <c r="E46" s="156"/>
      <c r="F46" s="156"/>
      <c r="G46" s="156"/>
      <c r="H46" s="156"/>
      <c r="I46" s="157"/>
      <c r="J46" s="160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79" t="s">
        <v>176</v>
      </c>
      <c r="Y46" s="161"/>
      <c r="Z46" s="161"/>
      <c r="AA46" s="161"/>
      <c r="AB46" s="80" t="s">
        <v>2</v>
      </c>
      <c r="AC46" s="81"/>
      <c r="AD46" s="161" t="s">
        <v>175</v>
      </c>
      <c r="AE46" s="161"/>
      <c r="AF46" s="81" t="s">
        <v>158</v>
      </c>
      <c r="AG46" s="161"/>
      <c r="AH46" s="161"/>
      <c r="AI46" s="161"/>
      <c r="AJ46" s="171"/>
    </row>
    <row r="47" spans="1:36" ht="16.5" customHeight="1" x14ac:dyDescent="0.15">
      <c r="A47" s="143" t="s">
        <v>177</v>
      </c>
      <c r="B47" s="144"/>
      <c r="C47" s="144"/>
      <c r="D47" s="144"/>
      <c r="E47" s="144"/>
      <c r="F47" s="144"/>
      <c r="G47" s="144"/>
      <c r="H47" s="144"/>
      <c r="I47" s="145"/>
      <c r="J47" s="136" t="s">
        <v>178</v>
      </c>
      <c r="K47" s="137"/>
      <c r="L47" s="137"/>
      <c r="M47" s="137"/>
      <c r="N47" s="137"/>
      <c r="O47" s="137"/>
      <c r="P47" s="138"/>
      <c r="Q47" s="137" t="s">
        <v>179</v>
      </c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8"/>
      <c r="AC47" s="136" t="s">
        <v>180</v>
      </c>
      <c r="AD47" s="137"/>
      <c r="AE47" s="137"/>
      <c r="AF47" s="138"/>
      <c r="AG47" s="136" t="s">
        <v>181</v>
      </c>
      <c r="AH47" s="137"/>
      <c r="AI47" s="137"/>
      <c r="AJ47" s="138"/>
    </row>
    <row r="48" spans="1:36" ht="17.45" customHeight="1" x14ac:dyDescent="0.15">
      <c r="A48" s="146"/>
      <c r="B48" s="147"/>
      <c r="C48" s="147"/>
      <c r="D48" s="147"/>
      <c r="E48" s="147"/>
      <c r="F48" s="147"/>
      <c r="G48" s="147"/>
      <c r="H48" s="147"/>
      <c r="I48" s="148"/>
      <c r="J48" s="164"/>
      <c r="K48" s="165"/>
      <c r="L48" s="165"/>
      <c r="M48" s="165"/>
      <c r="N48" s="165"/>
      <c r="O48" s="165"/>
      <c r="P48" s="166"/>
      <c r="Q48" s="162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1"/>
      <c r="AC48" s="139"/>
      <c r="AD48" s="140"/>
      <c r="AE48" s="130" t="s">
        <v>16</v>
      </c>
      <c r="AF48" s="131"/>
      <c r="AG48" s="128"/>
      <c r="AH48" s="129"/>
      <c r="AI48" s="130" t="s">
        <v>16</v>
      </c>
      <c r="AJ48" s="131"/>
    </row>
    <row r="49" spans="1:36" ht="17.45" customHeight="1" x14ac:dyDescent="0.15">
      <c r="A49" s="149"/>
      <c r="B49" s="150"/>
      <c r="C49" s="150"/>
      <c r="D49" s="150"/>
      <c r="E49" s="150"/>
      <c r="F49" s="150"/>
      <c r="G49" s="150"/>
      <c r="H49" s="150"/>
      <c r="I49" s="151"/>
      <c r="J49" s="167"/>
      <c r="K49" s="168"/>
      <c r="L49" s="168"/>
      <c r="M49" s="168"/>
      <c r="N49" s="168"/>
      <c r="O49" s="168"/>
      <c r="P49" s="169"/>
      <c r="Q49" s="163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5"/>
      <c r="AC49" s="141"/>
      <c r="AD49" s="142"/>
      <c r="AE49" s="134" t="s">
        <v>16</v>
      </c>
      <c r="AF49" s="135"/>
      <c r="AG49" s="132"/>
      <c r="AH49" s="133"/>
      <c r="AI49" s="134" t="s">
        <v>16</v>
      </c>
      <c r="AJ49" s="135"/>
    </row>
  </sheetData>
  <mergeCells count="135">
    <mergeCell ref="W22:X22"/>
    <mergeCell ref="AA22:AB22"/>
    <mergeCell ref="S11:X12"/>
    <mergeCell ref="A3:F4"/>
    <mergeCell ref="H3:H4"/>
    <mergeCell ref="M3:M4"/>
    <mergeCell ref="I3:L4"/>
    <mergeCell ref="N3:Q4"/>
    <mergeCell ref="S3:X3"/>
    <mergeCell ref="S4:X4"/>
    <mergeCell ref="Y3:AJ4"/>
    <mergeCell ref="A5:F6"/>
    <mergeCell ref="G5:R6"/>
    <mergeCell ref="S5:X6"/>
    <mergeCell ref="Y5:AJ6"/>
    <mergeCell ref="A7:F7"/>
    <mergeCell ref="A8:F8"/>
    <mergeCell ref="A23:I24"/>
    <mergeCell ref="J23:AJ23"/>
    <mergeCell ref="I7:L8"/>
    <mergeCell ref="M7:M8"/>
    <mergeCell ref="N7:Q8"/>
    <mergeCell ref="AJ7:AJ8"/>
    <mergeCell ref="S8:X8"/>
    <mergeCell ref="Z7:AA8"/>
    <mergeCell ref="AI9:AJ10"/>
    <mergeCell ref="Y9:AH10"/>
    <mergeCell ref="AD7:AD8"/>
    <mergeCell ref="AE7:AF8"/>
    <mergeCell ref="AG7:AG8"/>
    <mergeCell ref="AH7:AI8"/>
    <mergeCell ref="A11:F12"/>
    <mergeCell ref="G11:M12"/>
    <mergeCell ref="H7:H8"/>
    <mergeCell ref="S7:X7"/>
    <mergeCell ref="AB7:AC8"/>
    <mergeCell ref="A9:F10"/>
    <mergeCell ref="G9:R10"/>
    <mergeCell ref="Y11:AG12"/>
    <mergeCell ref="W16:Z16"/>
    <mergeCell ref="T22:U22"/>
    <mergeCell ref="F31:G32"/>
    <mergeCell ref="H31:H32"/>
    <mergeCell ref="J24:AJ24"/>
    <mergeCell ref="J25:AJ25"/>
    <mergeCell ref="J26:AJ28"/>
    <mergeCell ref="S9:X10"/>
    <mergeCell ref="A13:F16"/>
    <mergeCell ref="AB16:AC16"/>
    <mergeCell ref="J29:AJ29"/>
    <mergeCell ref="D25:D26"/>
    <mergeCell ref="O22:R22"/>
    <mergeCell ref="A27:A28"/>
    <mergeCell ref="I25:I28"/>
    <mergeCell ref="I29:I32"/>
    <mergeCell ref="A31:A32"/>
    <mergeCell ref="D29:D30"/>
    <mergeCell ref="E29:F30"/>
    <mergeCell ref="G29:G30"/>
    <mergeCell ref="AH11:AJ12"/>
    <mergeCell ref="G25:G26"/>
    <mergeCell ref="E27:E28"/>
    <mergeCell ref="H27:H28"/>
    <mergeCell ref="A17:F20"/>
    <mergeCell ref="G17:AJ20"/>
    <mergeCell ref="A33:C34"/>
    <mergeCell ref="D33:D34"/>
    <mergeCell ref="E33:F34"/>
    <mergeCell ref="G33:G34"/>
    <mergeCell ref="J34:AJ36"/>
    <mergeCell ref="H35:H36"/>
    <mergeCell ref="H39:H40"/>
    <mergeCell ref="I33:I36"/>
    <mergeCell ref="A25:C26"/>
    <mergeCell ref="E25:F26"/>
    <mergeCell ref="B27:D28"/>
    <mergeCell ref="F27:G28"/>
    <mergeCell ref="A29:C30"/>
    <mergeCell ref="J37:AJ37"/>
    <mergeCell ref="J38:AJ40"/>
    <mergeCell ref="J33:AJ33"/>
    <mergeCell ref="A39:A40"/>
    <mergeCell ref="B35:D36"/>
    <mergeCell ref="E35:E36"/>
    <mergeCell ref="F35:G36"/>
    <mergeCell ref="A35:A36"/>
    <mergeCell ref="J30:AJ32"/>
    <mergeCell ref="B31:D32"/>
    <mergeCell ref="E31:E32"/>
    <mergeCell ref="F43:G44"/>
    <mergeCell ref="A37:C38"/>
    <mergeCell ref="D37:D38"/>
    <mergeCell ref="E37:F38"/>
    <mergeCell ref="G37:G38"/>
    <mergeCell ref="B39:D40"/>
    <mergeCell ref="A43:A44"/>
    <mergeCell ref="A41:C42"/>
    <mergeCell ref="D41:D42"/>
    <mergeCell ref="E41:F42"/>
    <mergeCell ref="G41:G42"/>
    <mergeCell ref="B43:D44"/>
    <mergeCell ref="E43:E44"/>
    <mergeCell ref="E39:E40"/>
    <mergeCell ref="F39:G40"/>
    <mergeCell ref="AG45:AJ46"/>
    <mergeCell ref="AD45:AE45"/>
    <mergeCell ref="Y45:AA45"/>
    <mergeCell ref="M45:W45"/>
    <mergeCell ref="M46:W46"/>
    <mergeCell ref="Y46:AA46"/>
    <mergeCell ref="AD46:AE46"/>
    <mergeCell ref="I37:I40"/>
    <mergeCell ref="H43:H44"/>
    <mergeCell ref="J41:AJ41"/>
    <mergeCell ref="J42:AJ44"/>
    <mergeCell ref="I41:I44"/>
    <mergeCell ref="A47:I49"/>
    <mergeCell ref="A45:I46"/>
    <mergeCell ref="J45:L46"/>
    <mergeCell ref="Q48:AB48"/>
    <mergeCell ref="Q49:AB49"/>
    <mergeCell ref="Q47:AB47"/>
    <mergeCell ref="J47:P47"/>
    <mergeCell ref="J48:P48"/>
    <mergeCell ref="J49:P49"/>
    <mergeCell ref="AG48:AH48"/>
    <mergeCell ref="AI48:AJ48"/>
    <mergeCell ref="AG49:AH49"/>
    <mergeCell ref="AI49:AJ49"/>
    <mergeCell ref="AG47:AJ47"/>
    <mergeCell ref="AC47:AF47"/>
    <mergeCell ref="AE48:AF48"/>
    <mergeCell ref="AE49:AF49"/>
    <mergeCell ref="AC48:AD48"/>
    <mergeCell ref="AC49:AD49"/>
  </mergeCells>
  <phoneticPr fontId="1"/>
  <pageMargins left="0.7" right="0.7" top="0.75" bottom="0.75" header="0.3" footer="0.3"/>
  <pageSetup paperSize="9" scale="94" orientation="portrait" r:id="rId1"/>
  <headerFooter>
    <oddFooter>&amp;C
&amp;R&amp;9四日市志創業応援隊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9525</xdr:colOff>
                    <xdr:row>2</xdr:row>
                    <xdr:rowOff>104775</xdr:rowOff>
                  </from>
                  <to>
                    <xdr:col>8</xdr:col>
                    <xdr:colOff>114300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104775</xdr:rowOff>
                  </from>
                  <to>
                    <xdr:col>13</xdr:col>
                    <xdr:colOff>104775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104775</xdr:rowOff>
                  </from>
                  <to>
                    <xdr:col>8</xdr:col>
                    <xdr:colOff>114300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104775</xdr:rowOff>
                  </from>
                  <to>
                    <xdr:col>13</xdr:col>
                    <xdr:colOff>104775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12</xdr:col>
                    <xdr:colOff>180975</xdr:colOff>
                    <xdr:row>10</xdr:row>
                    <xdr:rowOff>28575</xdr:rowOff>
                  </from>
                  <to>
                    <xdr:col>14</xdr:col>
                    <xdr:colOff>85725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12</xdr:col>
                    <xdr:colOff>180975</xdr:colOff>
                    <xdr:row>11</xdr:row>
                    <xdr:rowOff>0</xdr:rowOff>
                  </from>
                  <to>
                    <xdr:col>14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9525</xdr:rowOff>
                  </from>
                  <to>
                    <xdr:col>8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9525</xdr:rowOff>
                  </from>
                  <to>
                    <xdr:col>8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33</xdr:col>
                    <xdr:colOff>47625</xdr:colOff>
                    <xdr:row>9</xdr:row>
                    <xdr:rowOff>180975</xdr:rowOff>
                  </from>
                  <to>
                    <xdr:col>34</xdr:col>
                    <xdr:colOff>152400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33</xdr:col>
                    <xdr:colOff>47625</xdr:colOff>
                    <xdr:row>10</xdr:row>
                    <xdr:rowOff>104775</xdr:rowOff>
                  </from>
                  <to>
                    <xdr:col>35</xdr:col>
                    <xdr:colOff>47625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33</xdr:col>
                    <xdr:colOff>47625</xdr:colOff>
                    <xdr:row>11</xdr:row>
                    <xdr:rowOff>28575</xdr:rowOff>
                  </from>
                  <to>
                    <xdr:col>35</xdr:col>
                    <xdr:colOff>38100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16" name="Check Box 1074">
              <controlPr defaultSize="0" autoFill="0" autoLine="0" autoPict="0">
                <anchor moveWithCells="1" sizeWithCells="1">
                  <from>
                    <xdr:col>4</xdr:col>
                    <xdr:colOff>142875</xdr:colOff>
                    <xdr:row>47</xdr:row>
                    <xdr:rowOff>209550</xdr:rowOff>
                  </from>
                  <to>
                    <xdr:col>6</xdr:col>
                    <xdr:colOff>47625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7" name="Check Box 263">
              <controlPr defaultSize="0" autoFill="0" autoLine="0" autoPict="0">
                <anchor moveWithCells="1" sizeWithCells="1">
                  <from>
                    <xdr:col>16</xdr:col>
                    <xdr:colOff>85725</xdr:colOff>
                    <xdr:row>47</xdr:row>
                    <xdr:rowOff>180975</xdr:rowOff>
                  </from>
                  <to>
                    <xdr:col>20</xdr:col>
                    <xdr:colOff>28575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8" name="Check Box 264">
              <controlPr defaultSize="0" autoFill="0" autoLine="0" autoPict="0">
                <anchor moveWithCells="1" sizeWithCells="1">
                  <from>
                    <xdr:col>18</xdr:col>
                    <xdr:colOff>123825</xdr:colOff>
                    <xdr:row>47</xdr:row>
                    <xdr:rowOff>180975</xdr:rowOff>
                  </from>
                  <to>
                    <xdr:col>22</xdr:col>
                    <xdr:colOff>66675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9" name="Check Box 265">
              <controlPr defaultSize="0" autoFill="0" autoLine="0" autoPict="0">
                <anchor moveWithCells="1" sizeWithCells="1">
                  <from>
                    <xdr:col>20</xdr:col>
                    <xdr:colOff>76200</xdr:colOff>
                    <xdr:row>47</xdr:row>
                    <xdr:rowOff>180975</xdr:rowOff>
                  </from>
                  <to>
                    <xdr:col>24</xdr:col>
                    <xdr:colOff>19050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0" name="Check Box 266">
              <controlPr defaultSize="0" autoFill="0" autoLine="0" autoPict="0">
                <anchor moveWithCells="1" sizeWithCells="1">
                  <from>
                    <xdr:col>22</xdr:col>
                    <xdr:colOff>133350</xdr:colOff>
                    <xdr:row>47</xdr:row>
                    <xdr:rowOff>180975</xdr:rowOff>
                  </from>
                  <to>
                    <xdr:col>26</xdr:col>
                    <xdr:colOff>76200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1" name="Check Box 267">
              <controlPr defaultSize="0" autoFill="0" autoLine="0" autoPict="0">
                <anchor moveWithCells="1" sizeWithCells="1">
                  <from>
                    <xdr:col>24</xdr:col>
                    <xdr:colOff>171450</xdr:colOff>
                    <xdr:row>47</xdr:row>
                    <xdr:rowOff>180975</xdr:rowOff>
                  </from>
                  <to>
                    <xdr:col>27</xdr:col>
                    <xdr:colOff>142875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 sizeWithCells="1">
                  <from>
                    <xdr:col>16</xdr:col>
                    <xdr:colOff>85725</xdr:colOff>
                    <xdr:row>46</xdr:row>
                    <xdr:rowOff>171450</xdr:rowOff>
                  </from>
                  <to>
                    <xdr:col>20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 sizeWithCells="1">
                  <from>
                    <xdr:col>18</xdr:col>
                    <xdr:colOff>123825</xdr:colOff>
                    <xdr:row>46</xdr:row>
                    <xdr:rowOff>171450</xdr:rowOff>
                  </from>
                  <to>
                    <xdr:col>22</xdr:col>
                    <xdr:colOff>66675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 sizeWithCells="1">
                  <from>
                    <xdr:col>20</xdr:col>
                    <xdr:colOff>76200</xdr:colOff>
                    <xdr:row>46</xdr:row>
                    <xdr:rowOff>171450</xdr:rowOff>
                  </from>
                  <to>
                    <xdr:col>24</xdr:col>
                    <xdr:colOff>19050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 sizeWithCells="1">
                  <from>
                    <xdr:col>22</xdr:col>
                    <xdr:colOff>133350</xdr:colOff>
                    <xdr:row>46</xdr:row>
                    <xdr:rowOff>171450</xdr:rowOff>
                  </from>
                  <to>
                    <xdr:col>26</xdr:col>
                    <xdr:colOff>76200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 sizeWithCells="1">
                  <from>
                    <xdr:col>24</xdr:col>
                    <xdr:colOff>171450</xdr:colOff>
                    <xdr:row>46</xdr:row>
                    <xdr:rowOff>171450</xdr:rowOff>
                  </from>
                  <to>
                    <xdr:col>27</xdr:col>
                    <xdr:colOff>142875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7" name="Check Box 16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44</xdr:row>
                    <xdr:rowOff>114300</xdr:rowOff>
                  </from>
                  <to>
                    <xdr:col>11</xdr:col>
                    <xdr:colOff>152400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8" name="Check Box 19">
              <controlPr defaultSize="0" autoFill="0" autoLine="0" autoPict="0">
                <anchor moveWithCells="1" sizeWithCells="1">
                  <from>
                    <xdr:col>32</xdr:col>
                    <xdr:colOff>19050</xdr:colOff>
                    <xdr:row>44</xdr:row>
                    <xdr:rowOff>104775</xdr:rowOff>
                  </from>
                  <to>
                    <xdr:col>34</xdr:col>
                    <xdr:colOff>85725</xdr:colOff>
                    <xdr:row>45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AJ50"/>
  <sheetViews>
    <sheetView topLeftCell="A43" zoomScaleNormal="100" workbookViewId="0">
      <selection activeCell="O52" sqref="O52"/>
    </sheetView>
  </sheetViews>
  <sheetFormatPr defaultColWidth="2.625" defaultRowHeight="16.5" customHeight="1" x14ac:dyDescent="0.15"/>
  <cols>
    <col min="1" max="16384" width="2.625" style="5"/>
  </cols>
  <sheetData>
    <row r="2" spans="1:36" s="6" customFormat="1" ht="16.5" customHeight="1" x14ac:dyDescent="0.15">
      <c r="A2" s="6" t="s">
        <v>29</v>
      </c>
    </row>
    <row r="3" spans="1:36" ht="16.5" customHeight="1" x14ac:dyDescent="0.15">
      <c r="A3" s="261" t="s">
        <v>117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62"/>
      <c r="S3" s="261" t="s">
        <v>118</v>
      </c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62"/>
    </row>
    <row r="4" spans="1:36" ht="16.5" customHeight="1" x14ac:dyDescent="0.15">
      <c r="A4" s="217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9"/>
      <c r="S4" s="217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9"/>
    </row>
    <row r="5" spans="1:36" ht="16.5" customHeight="1" x14ac:dyDescent="0.15">
      <c r="A5" s="265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7"/>
      <c r="S5" s="265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7"/>
    </row>
    <row r="6" spans="1:36" ht="16.5" customHeight="1" x14ac:dyDescent="0.15">
      <c r="A6" s="265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7"/>
      <c r="S6" s="265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7"/>
    </row>
    <row r="7" spans="1:36" ht="16.5" customHeight="1" x14ac:dyDescent="0.15">
      <c r="A7" s="265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7"/>
      <c r="S7" s="265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7"/>
    </row>
    <row r="8" spans="1:36" ht="16.5" customHeight="1" x14ac:dyDescent="0.15">
      <c r="A8" s="265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7"/>
      <c r="S8" s="265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7"/>
    </row>
    <row r="9" spans="1:36" ht="16.5" customHeight="1" x14ac:dyDescent="0.15">
      <c r="A9" s="265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7"/>
      <c r="S9" s="265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7"/>
    </row>
    <row r="10" spans="1:36" ht="16.5" customHeight="1" x14ac:dyDescent="0.15">
      <c r="A10" s="265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7"/>
      <c r="S10" s="265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7"/>
    </row>
    <row r="11" spans="1:36" ht="16.5" customHeight="1" x14ac:dyDescent="0.15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7"/>
      <c r="S11" s="265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7"/>
    </row>
    <row r="12" spans="1:36" ht="16.5" customHeight="1" x14ac:dyDescent="0.15">
      <c r="A12" s="268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70"/>
      <c r="S12" s="268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70"/>
    </row>
    <row r="14" spans="1:36" s="6" customFormat="1" ht="16.5" customHeight="1" x14ac:dyDescent="0.15">
      <c r="A14" s="6" t="s">
        <v>28</v>
      </c>
    </row>
    <row r="15" spans="1:36" ht="16.5" customHeight="1" x14ac:dyDescent="0.15">
      <c r="A15" s="5" t="s">
        <v>183</v>
      </c>
    </row>
    <row r="16" spans="1:36" ht="16.5" customHeight="1" x14ac:dyDescent="0.15">
      <c r="A16" s="261" t="s">
        <v>30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62"/>
      <c r="S16" s="261" t="s">
        <v>31</v>
      </c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62"/>
    </row>
    <row r="17" spans="1:36" ht="16.5" customHeight="1" x14ac:dyDescent="0.15">
      <c r="A17" s="217"/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9"/>
      <c r="S17" s="217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9"/>
    </row>
    <row r="18" spans="1:36" ht="16.5" customHeight="1" x14ac:dyDescent="0.15">
      <c r="A18" s="265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7"/>
      <c r="S18" s="265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7"/>
    </row>
    <row r="19" spans="1:36" ht="16.5" customHeight="1" x14ac:dyDescent="0.15">
      <c r="A19" s="265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7"/>
      <c r="S19" s="265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7"/>
    </row>
    <row r="20" spans="1:36" ht="16.5" customHeight="1" x14ac:dyDescent="0.15">
      <c r="A20" s="265"/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7"/>
      <c r="S20" s="265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7"/>
    </row>
    <row r="21" spans="1:36" ht="16.5" customHeight="1" x14ac:dyDescent="0.15">
      <c r="A21" s="265"/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7"/>
      <c r="S21" s="265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7"/>
    </row>
    <row r="22" spans="1:36" ht="16.5" customHeight="1" x14ac:dyDescent="0.15">
      <c r="A22" s="265"/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7"/>
      <c r="S22" s="265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7"/>
    </row>
    <row r="23" spans="1:36" ht="16.5" customHeight="1" x14ac:dyDescent="0.15">
      <c r="A23" s="265"/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7"/>
      <c r="S23" s="265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7"/>
    </row>
    <row r="24" spans="1:36" ht="16.5" customHeight="1" x14ac:dyDescent="0.15">
      <c r="A24" s="265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7"/>
      <c r="S24" s="265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7"/>
    </row>
    <row r="25" spans="1:36" ht="16.5" customHeight="1" x14ac:dyDescent="0.15">
      <c r="A25" s="268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70"/>
      <c r="S25" s="268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70"/>
    </row>
    <row r="26" spans="1:36" ht="16.5" customHeight="1" x14ac:dyDescent="0.1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</row>
    <row r="27" spans="1:36" ht="16.5" customHeight="1" x14ac:dyDescent="0.15">
      <c r="A27" s="7" t="s">
        <v>32</v>
      </c>
    </row>
    <row r="28" spans="1:36" ht="16.5" customHeight="1" x14ac:dyDescent="0.15">
      <c r="A28" s="263"/>
      <c r="B28" s="264"/>
      <c r="C28" s="264"/>
      <c r="D28" s="264"/>
      <c r="E28" s="264"/>
      <c r="F28" s="264"/>
      <c r="G28" s="263" t="s">
        <v>164</v>
      </c>
      <c r="H28" s="264"/>
      <c r="I28" s="264"/>
      <c r="J28" s="264"/>
      <c r="K28" s="264"/>
      <c r="L28" s="264"/>
      <c r="M28" s="264"/>
      <c r="N28" s="264"/>
      <c r="O28" s="264"/>
      <c r="P28" s="264"/>
      <c r="Q28" s="263" t="s">
        <v>165</v>
      </c>
      <c r="R28" s="264"/>
      <c r="S28" s="264"/>
      <c r="T28" s="264"/>
      <c r="U28" s="264"/>
      <c r="V28" s="264"/>
      <c r="W28" s="264"/>
      <c r="X28" s="264"/>
      <c r="Y28" s="264"/>
      <c r="Z28" s="264"/>
      <c r="AA28" s="263" t="s">
        <v>166</v>
      </c>
      <c r="AB28" s="264"/>
      <c r="AC28" s="264"/>
      <c r="AD28" s="264"/>
      <c r="AE28" s="264"/>
      <c r="AF28" s="264"/>
      <c r="AG28" s="264"/>
      <c r="AH28" s="264"/>
      <c r="AI28" s="264"/>
      <c r="AJ28" s="264"/>
    </row>
    <row r="29" spans="1:36" ht="12.4" customHeight="1" x14ac:dyDescent="0.15">
      <c r="A29" s="276" t="s">
        <v>162</v>
      </c>
      <c r="B29" s="277"/>
      <c r="C29" s="277"/>
      <c r="D29" s="277"/>
      <c r="E29" s="277"/>
      <c r="F29" s="278"/>
      <c r="G29" s="275"/>
      <c r="H29" s="198"/>
      <c r="I29" s="198"/>
      <c r="J29" s="198"/>
      <c r="K29" s="198"/>
      <c r="L29" s="198"/>
      <c r="M29" s="198"/>
      <c r="N29" s="198"/>
      <c r="O29" s="198"/>
      <c r="P29" s="199"/>
      <c r="Q29" s="275"/>
      <c r="R29" s="198"/>
      <c r="S29" s="198"/>
      <c r="T29" s="198"/>
      <c r="U29" s="198"/>
      <c r="V29" s="198"/>
      <c r="W29" s="198"/>
      <c r="X29" s="198"/>
      <c r="Y29" s="198"/>
      <c r="Z29" s="199"/>
      <c r="AA29" s="275"/>
      <c r="AB29" s="198"/>
      <c r="AC29" s="198"/>
      <c r="AD29" s="198"/>
      <c r="AE29" s="198"/>
      <c r="AF29" s="198"/>
      <c r="AG29" s="198"/>
      <c r="AH29" s="198"/>
      <c r="AI29" s="198"/>
      <c r="AJ29" s="199"/>
    </row>
    <row r="30" spans="1:36" ht="12.4" customHeight="1" x14ac:dyDescent="0.15">
      <c r="A30" s="279"/>
      <c r="B30" s="280"/>
      <c r="C30" s="280"/>
      <c r="D30" s="280"/>
      <c r="E30" s="280"/>
      <c r="F30" s="281"/>
      <c r="G30" s="200"/>
      <c r="H30" s="201"/>
      <c r="I30" s="201"/>
      <c r="J30" s="201"/>
      <c r="K30" s="201"/>
      <c r="L30" s="201"/>
      <c r="M30" s="201"/>
      <c r="N30" s="201"/>
      <c r="O30" s="201"/>
      <c r="P30" s="202"/>
      <c r="Q30" s="200"/>
      <c r="R30" s="201"/>
      <c r="S30" s="201"/>
      <c r="T30" s="201"/>
      <c r="U30" s="201"/>
      <c r="V30" s="201"/>
      <c r="W30" s="201"/>
      <c r="X30" s="201"/>
      <c r="Y30" s="201"/>
      <c r="Z30" s="202"/>
      <c r="AA30" s="200"/>
      <c r="AB30" s="201"/>
      <c r="AC30" s="201"/>
      <c r="AD30" s="201"/>
      <c r="AE30" s="201"/>
      <c r="AF30" s="201"/>
      <c r="AG30" s="201"/>
      <c r="AH30" s="201"/>
      <c r="AI30" s="201"/>
      <c r="AJ30" s="202"/>
    </row>
    <row r="31" spans="1:36" ht="12.4" customHeight="1" x14ac:dyDescent="0.15">
      <c r="A31" s="282" t="s">
        <v>163</v>
      </c>
      <c r="B31" s="283"/>
      <c r="C31" s="283"/>
      <c r="D31" s="283"/>
      <c r="E31" s="283"/>
      <c r="F31" s="284"/>
      <c r="G31" s="200"/>
      <c r="H31" s="201"/>
      <c r="I31" s="201"/>
      <c r="J31" s="201"/>
      <c r="K31" s="201"/>
      <c r="L31" s="201"/>
      <c r="M31" s="201"/>
      <c r="N31" s="201"/>
      <c r="O31" s="201"/>
      <c r="P31" s="202"/>
      <c r="Q31" s="200"/>
      <c r="R31" s="201"/>
      <c r="S31" s="201"/>
      <c r="T31" s="201"/>
      <c r="U31" s="201"/>
      <c r="V31" s="201"/>
      <c r="W31" s="201"/>
      <c r="X31" s="201"/>
      <c r="Y31" s="201"/>
      <c r="Z31" s="202"/>
      <c r="AA31" s="200"/>
      <c r="AB31" s="201"/>
      <c r="AC31" s="201"/>
      <c r="AD31" s="201"/>
      <c r="AE31" s="201"/>
      <c r="AF31" s="201"/>
      <c r="AG31" s="201"/>
      <c r="AH31" s="201"/>
      <c r="AI31" s="201"/>
      <c r="AJ31" s="202"/>
    </row>
    <row r="32" spans="1:36" ht="12.4" customHeight="1" x14ac:dyDescent="0.15">
      <c r="A32" s="285"/>
      <c r="B32" s="286"/>
      <c r="C32" s="286"/>
      <c r="D32" s="286"/>
      <c r="E32" s="286"/>
      <c r="F32" s="287"/>
      <c r="G32" s="203"/>
      <c r="H32" s="204"/>
      <c r="I32" s="204"/>
      <c r="J32" s="204"/>
      <c r="K32" s="204"/>
      <c r="L32" s="204"/>
      <c r="M32" s="204"/>
      <c r="N32" s="204"/>
      <c r="O32" s="204"/>
      <c r="P32" s="205"/>
      <c r="Q32" s="203"/>
      <c r="R32" s="204"/>
      <c r="S32" s="204"/>
      <c r="T32" s="204"/>
      <c r="U32" s="204"/>
      <c r="V32" s="204"/>
      <c r="W32" s="204"/>
      <c r="X32" s="204"/>
      <c r="Y32" s="204"/>
      <c r="Z32" s="205"/>
      <c r="AA32" s="203"/>
      <c r="AB32" s="204"/>
      <c r="AC32" s="204"/>
      <c r="AD32" s="204"/>
      <c r="AE32" s="204"/>
      <c r="AF32" s="204"/>
      <c r="AG32" s="204"/>
      <c r="AH32" s="204"/>
      <c r="AI32" s="204"/>
      <c r="AJ32" s="205"/>
    </row>
    <row r="33" spans="1:36" ht="16.5" customHeight="1" x14ac:dyDescent="0.15">
      <c r="A33" s="271" t="s">
        <v>33</v>
      </c>
      <c r="B33" s="272"/>
      <c r="C33" s="272"/>
      <c r="D33" s="272"/>
      <c r="E33" s="272"/>
      <c r="F33" s="272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  <c r="AH33" s="273"/>
      <c r="AI33" s="273"/>
      <c r="AJ33" s="273"/>
    </row>
    <row r="34" spans="1:36" ht="16.5" customHeight="1" x14ac:dyDescent="0.15">
      <c r="A34" s="271"/>
      <c r="B34" s="272"/>
      <c r="C34" s="272"/>
      <c r="D34" s="272"/>
      <c r="E34" s="272"/>
      <c r="F34" s="272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</row>
    <row r="35" spans="1:36" ht="16.5" customHeight="1" x14ac:dyDescent="0.15">
      <c r="A35" s="272"/>
      <c r="B35" s="272"/>
      <c r="C35" s="272"/>
      <c r="D35" s="272"/>
      <c r="E35" s="272"/>
      <c r="F35" s="272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</row>
    <row r="36" spans="1:36" ht="16.5" customHeight="1" x14ac:dyDescent="0.15">
      <c r="A36" s="271" t="s">
        <v>34</v>
      </c>
      <c r="B36" s="272"/>
      <c r="C36" s="272"/>
      <c r="D36" s="272"/>
      <c r="E36" s="272"/>
      <c r="F36" s="272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</row>
    <row r="37" spans="1:36" ht="16.5" customHeight="1" x14ac:dyDescent="0.15">
      <c r="A37" s="271"/>
      <c r="B37" s="272"/>
      <c r="C37" s="272"/>
      <c r="D37" s="272"/>
      <c r="E37" s="272"/>
      <c r="F37" s="272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</row>
    <row r="38" spans="1:36" ht="16.5" customHeight="1" x14ac:dyDescent="0.15">
      <c r="A38" s="272"/>
      <c r="B38" s="272"/>
      <c r="C38" s="272"/>
      <c r="D38" s="272"/>
      <c r="E38" s="272"/>
      <c r="F38" s="272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</row>
    <row r="39" spans="1:36" ht="16.5" customHeight="1" x14ac:dyDescent="0.15">
      <c r="A39" s="271" t="s">
        <v>35</v>
      </c>
      <c r="B39" s="272"/>
      <c r="C39" s="272"/>
      <c r="D39" s="272"/>
      <c r="E39" s="272"/>
      <c r="F39" s="272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</row>
    <row r="40" spans="1:36" ht="16.5" customHeight="1" x14ac:dyDescent="0.15">
      <c r="A40" s="271"/>
      <c r="B40" s="272"/>
      <c r="C40" s="272"/>
      <c r="D40" s="272"/>
      <c r="E40" s="272"/>
      <c r="F40" s="272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</row>
    <row r="41" spans="1:36" ht="16.5" customHeight="1" x14ac:dyDescent="0.15">
      <c r="A41" s="272"/>
      <c r="B41" s="272"/>
      <c r="C41" s="272"/>
      <c r="D41" s="272"/>
      <c r="E41" s="272"/>
      <c r="F41" s="272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  <c r="AH41" s="273"/>
      <c r="AI41" s="273"/>
      <c r="AJ41" s="273"/>
    </row>
    <row r="42" spans="1:36" ht="16.5" customHeight="1" x14ac:dyDescent="0.15">
      <c r="A42" s="271" t="s">
        <v>36</v>
      </c>
      <c r="B42" s="272"/>
      <c r="C42" s="272"/>
      <c r="D42" s="272"/>
      <c r="E42" s="272"/>
      <c r="F42" s="272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</row>
    <row r="43" spans="1:36" ht="16.5" customHeight="1" x14ac:dyDescent="0.15">
      <c r="A43" s="271"/>
      <c r="B43" s="272"/>
      <c r="C43" s="272"/>
      <c r="D43" s="272"/>
      <c r="E43" s="272"/>
      <c r="F43" s="272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</row>
    <row r="44" spans="1:36" ht="16.5" customHeight="1" x14ac:dyDescent="0.15">
      <c r="A44" s="272"/>
      <c r="B44" s="272"/>
      <c r="C44" s="272"/>
      <c r="D44" s="272"/>
      <c r="E44" s="272"/>
      <c r="F44" s="272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</row>
    <row r="45" spans="1:36" ht="16.5" customHeight="1" x14ac:dyDescent="0.15">
      <c r="A45" s="274" t="s">
        <v>182</v>
      </c>
      <c r="B45" s="272"/>
      <c r="C45" s="272"/>
      <c r="D45" s="272"/>
      <c r="E45" s="272"/>
      <c r="F45" s="272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  <c r="AH45" s="273"/>
      <c r="AI45" s="273"/>
      <c r="AJ45" s="273"/>
    </row>
    <row r="46" spans="1:36" ht="16.5" customHeight="1" x14ac:dyDescent="0.15">
      <c r="A46" s="271"/>
      <c r="B46" s="272"/>
      <c r="C46" s="272"/>
      <c r="D46" s="272"/>
      <c r="E46" s="272"/>
      <c r="F46" s="272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</row>
    <row r="47" spans="1:36" ht="16.5" customHeight="1" x14ac:dyDescent="0.15">
      <c r="A47" s="272"/>
      <c r="B47" s="272"/>
      <c r="C47" s="272"/>
      <c r="D47" s="272"/>
      <c r="E47" s="272"/>
      <c r="F47" s="272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</row>
    <row r="48" spans="1:36" ht="16.5" customHeight="1" x14ac:dyDescent="0.15">
      <c r="A48" s="274" t="s">
        <v>184</v>
      </c>
      <c r="B48" s="272"/>
      <c r="C48" s="272"/>
      <c r="D48" s="272"/>
      <c r="E48" s="272"/>
      <c r="F48" s="272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</row>
    <row r="49" spans="1:36" ht="16.5" customHeight="1" x14ac:dyDescent="0.15">
      <c r="A49" s="271"/>
      <c r="B49" s="272"/>
      <c r="C49" s="272"/>
      <c r="D49" s="272"/>
      <c r="E49" s="272"/>
      <c r="F49" s="272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</row>
    <row r="50" spans="1:36" ht="16.5" customHeight="1" x14ac:dyDescent="0.15">
      <c r="A50" s="272"/>
      <c r="B50" s="272"/>
      <c r="C50" s="272"/>
      <c r="D50" s="272"/>
      <c r="E50" s="272"/>
      <c r="F50" s="272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</row>
  </sheetData>
  <mergeCells count="44">
    <mergeCell ref="AA29:AJ30"/>
    <mergeCell ref="AA31:AJ32"/>
    <mergeCell ref="A29:F30"/>
    <mergeCell ref="A31:F32"/>
    <mergeCell ref="G29:P30"/>
    <mergeCell ref="G31:P32"/>
    <mergeCell ref="Q29:Z30"/>
    <mergeCell ref="Q31:Z32"/>
    <mergeCell ref="G48:P50"/>
    <mergeCell ref="Q48:Z50"/>
    <mergeCell ref="AA48:AJ50"/>
    <mergeCell ref="A39:F41"/>
    <mergeCell ref="A42:F44"/>
    <mergeCell ref="A45:F47"/>
    <mergeCell ref="A48:F50"/>
    <mergeCell ref="G39:P41"/>
    <mergeCell ref="Q39:Z41"/>
    <mergeCell ref="AA39:AJ41"/>
    <mergeCell ref="Q42:Z44"/>
    <mergeCell ref="AA42:AJ44"/>
    <mergeCell ref="G45:P47"/>
    <mergeCell ref="Q45:Z47"/>
    <mergeCell ref="AA45:AJ47"/>
    <mergeCell ref="G42:P44"/>
    <mergeCell ref="A33:F35"/>
    <mergeCell ref="A36:F38"/>
    <mergeCell ref="G33:P35"/>
    <mergeCell ref="Q33:Z35"/>
    <mergeCell ref="AA33:AJ35"/>
    <mergeCell ref="G36:P38"/>
    <mergeCell ref="Q36:Z38"/>
    <mergeCell ref="AA36:AJ38"/>
    <mergeCell ref="A16:R16"/>
    <mergeCell ref="S16:AJ16"/>
    <mergeCell ref="A3:R3"/>
    <mergeCell ref="S3:AJ3"/>
    <mergeCell ref="A28:F28"/>
    <mergeCell ref="G28:P28"/>
    <mergeCell ref="Q28:Z28"/>
    <mergeCell ref="AA28:AJ28"/>
    <mergeCell ref="A4:R12"/>
    <mergeCell ref="S4:AJ12"/>
    <mergeCell ref="A17:R25"/>
    <mergeCell ref="S17:AJ25"/>
  </mergeCells>
  <phoneticPr fontId="1"/>
  <pageMargins left="0.7" right="0.7" top="0.75" bottom="0.75" header="0.3" footer="0.3"/>
  <pageSetup paperSize="9" scale="94" orientation="portrait" verticalDpi="0" r:id="rId1"/>
  <headerFooter>
    <oddFooter>&amp;C
&amp;R&amp;9四日市志創業応援隊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AJ49"/>
  <sheetViews>
    <sheetView topLeftCell="A30" zoomScaleNormal="100" workbookViewId="0">
      <selection activeCell="O52" sqref="O52"/>
    </sheetView>
  </sheetViews>
  <sheetFormatPr defaultColWidth="2.625" defaultRowHeight="16.5" customHeight="1" x14ac:dyDescent="0.15"/>
  <cols>
    <col min="1" max="16384" width="2.625" style="7"/>
  </cols>
  <sheetData>
    <row r="1" spans="1:36" s="5" customFormat="1" ht="16.5" customHeight="1" x14ac:dyDescent="0.15"/>
    <row r="2" spans="1:36" s="6" customFormat="1" ht="16.5" customHeight="1" x14ac:dyDescent="0.15">
      <c r="A2" s="6" t="s">
        <v>186</v>
      </c>
    </row>
    <row r="3" spans="1:36" ht="16.5" customHeight="1" x14ac:dyDescent="0.15">
      <c r="A3" s="357" t="s">
        <v>38</v>
      </c>
      <c r="B3" s="238"/>
      <c r="C3" s="238"/>
      <c r="D3" s="238"/>
      <c r="E3" s="238"/>
      <c r="F3" s="358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</row>
    <row r="4" spans="1:36" ht="16.5" customHeight="1" x14ac:dyDescent="0.15">
      <c r="A4" s="359"/>
      <c r="B4" s="360"/>
      <c r="C4" s="360"/>
      <c r="D4" s="360"/>
      <c r="E4" s="360"/>
      <c r="F4" s="361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</row>
    <row r="5" spans="1:36" ht="16.5" customHeight="1" x14ac:dyDescent="0.15">
      <c r="A5" s="359"/>
      <c r="B5" s="360"/>
      <c r="C5" s="360"/>
      <c r="D5" s="360"/>
      <c r="E5" s="360"/>
      <c r="F5" s="361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2"/>
    </row>
    <row r="6" spans="1:36" ht="16.5" customHeight="1" x14ac:dyDescent="0.15">
      <c r="A6" s="357" t="s">
        <v>39</v>
      </c>
      <c r="B6" s="238"/>
      <c r="C6" s="238"/>
      <c r="D6" s="238"/>
      <c r="E6" s="238"/>
      <c r="F6" s="358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H6" s="362"/>
      <c r="AI6" s="362"/>
      <c r="AJ6" s="362"/>
    </row>
    <row r="7" spans="1:36" ht="16.5" customHeight="1" x14ac:dyDescent="0.15">
      <c r="A7" s="359"/>
      <c r="B7" s="360"/>
      <c r="C7" s="360"/>
      <c r="D7" s="360"/>
      <c r="E7" s="360"/>
      <c r="F7" s="361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</row>
    <row r="8" spans="1:36" ht="16.5" customHeight="1" x14ac:dyDescent="0.15">
      <c r="A8" s="359"/>
      <c r="B8" s="360"/>
      <c r="C8" s="360"/>
      <c r="D8" s="360"/>
      <c r="E8" s="360"/>
      <c r="F8" s="361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2"/>
      <c r="AE8" s="362"/>
      <c r="AF8" s="362"/>
      <c r="AG8" s="362"/>
      <c r="AH8" s="362"/>
      <c r="AI8" s="362"/>
      <c r="AJ8" s="362"/>
    </row>
    <row r="9" spans="1:36" ht="16.5" customHeight="1" x14ac:dyDescent="0.15">
      <c r="A9" s="357" t="s">
        <v>185</v>
      </c>
      <c r="B9" s="238"/>
      <c r="C9" s="238"/>
      <c r="D9" s="238"/>
      <c r="E9" s="238"/>
      <c r="F9" s="358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2"/>
      <c r="AC9" s="362"/>
      <c r="AD9" s="362"/>
      <c r="AE9" s="362"/>
      <c r="AF9" s="362"/>
      <c r="AG9" s="362"/>
      <c r="AH9" s="362"/>
      <c r="AI9" s="362"/>
      <c r="AJ9" s="362"/>
    </row>
    <row r="10" spans="1:36" ht="16.5" customHeight="1" x14ac:dyDescent="0.15">
      <c r="A10" s="359"/>
      <c r="B10" s="360"/>
      <c r="C10" s="360"/>
      <c r="D10" s="360"/>
      <c r="E10" s="360"/>
      <c r="F10" s="361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2"/>
      <c r="AE10" s="362"/>
      <c r="AF10" s="362"/>
      <c r="AG10" s="362"/>
      <c r="AH10" s="362"/>
      <c r="AI10" s="362"/>
      <c r="AJ10" s="362"/>
    </row>
    <row r="11" spans="1:36" ht="16.5" customHeight="1" x14ac:dyDescent="0.15">
      <c r="A11" s="363"/>
      <c r="B11" s="239"/>
      <c r="C11" s="239"/>
      <c r="D11" s="239"/>
      <c r="E11" s="239"/>
      <c r="F11" s="364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</row>
    <row r="13" spans="1:36" s="6" customFormat="1" ht="16.5" customHeight="1" x14ac:dyDescent="0.15">
      <c r="A13" s="6" t="s">
        <v>40</v>
      </c>
    </row>
    <row r="14" spans="1:36" ht="16.5" customHeight="1" x14ac:dyDescent="0.15">
      <c r="A14" s="7" t="s">
        <v>53</v>
      </c>
    </row>
    <row r="15" spans="1:36" ht="16.5" customHeight="1" x14ac:dyDescent="0.15">
      <c r="A15" s="276" t="s">
        <v>35</v>
      </c>
      <c r="B15" s="352"/>
      <c r="C15" s="352"/>
      <c r="D15" s="352"/>
      <c r="E15" s="352"/>
      <c r="F15" s="353"/>
      <c r="G15" s="24" t="s">
        <v>41</v>
      </c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1" t="s">
        <v>42</v>
      </c>
      <c r="S15" s="351"/>
      <c r="T15" s="365"/>
      <c r="U15" s="365"/>
      <c r="V15" s="365"/>
      <c r="W15" s="365"/>
      <c r="X15" s="25" t="s">
        <v>43</v>
      </c>
      <c r="Y15" s="351" t="s">
        <v>167</v>
      </c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26" t="s">
        <v>44</v>
      </c>
    </row>
    <row r="16" spans="1:36" ht="16.5" customHeight="1" x14ac:dyDescent="0.15">
      <c r="A16" s="282"/>
      <c r="B16" s="354"/>
      <c r="C16" s="354"/>
      <c r="D16" s="354"/>
      <c r="E16" s="354"/>
      <c r="F16" s="284"/>
      <c r="G16" s="24" t="s">
        <v>119</v>
      </c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1" t="s">
        <v>42</v>
      </c>
      <c r="S16" s="351"/>
      <c r="T16" s="356"/>
      <c r="U16" s="356"/>
      <c r="V16" s="356"/>
      <c r="W16" s="356"/>
      <c r="X16" s="27" t="s">
        <v>43</v>
      </c>
      <c r="Y16" s="351" t="s">
        <v>167</v>
      </c>
      <c r="Z16" s="351"/>
      <c r="AA16" s="351"/>
      <c r="AB16" s="351"/>
      <c r="AC16" s="351"/>
      <c r="AD16" s="351"/>
      <c r="AE16" s="351"/>
      <c r="AF16" s="351"/>
      <c r="AG16" s="351"/>
      <c r="AH16" s="161"/>
      <c r="AI16" s="161"/>
      <c r="AJ16" s="28" t="s">
        <v>44</v>
      </c>
    </row>
    <row r="17" spans="1:36" ht="16.5" customHeight="1" x14ac:dyDescent="0.15">
      <c r="A17" s="282"/>
      <c r="B17" s="354"/>
      <c r="C17" s="354"/>
      <c r="D17" s="354"/>
      <c r="E17" s="354"/>
      <c r="F17" s="284"/>
      <c r="G17" s="24" t="s">
        <v>120</v>
      </c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1" t="s">
        <v>42</v>
      </c>
      <c r="S17" s="351"/>
      <c r="T17" s="356"/>
      <c r="U17" s="356"/>
      <c r="V17" s="356"/>
      <c r="W17" s="356"/>
      <c r="X17" s="27" t="s">
        <v>43</v>
      </c>
      <c r="Y17" s="351" t="s">
        <v>167</v>
      </c>
      <c r="Z17" s="351"/>
      <c r="AA17" s="351"/>
      <c r="AB17" s="351"/>
      <c r="AC17" s="351"/>
      <c r="AD17" s="351"/>
      <c r="AE17" s="351"/>
      <c r="AF17" s="351"/>
      <c r="AG17" s="351"/>
      <c r="AH17" s="161"/>
      <c r="AI17" s="161"/>
      <c r="AJ17" s="28" t="s">
        <v>44</v>
      </c>
    </row>
    <row r="18" spans="1:36" ht="16.5" customHeight="1" x14ac:dyDescent="0.15">
      <c r="A18" s="282"/>
      <c r="B18" s="354"/>
      <c r="C18" s="354"/>
      <c r="D18" s="354"/>
      <c r="E18" s="354"/>
      <c r="F18" s="284"/>
      <c r="G18" s="24" t="s">
        <v>121</v>
      </c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1" t="s">
        <v>42</v>
      </c>
      <c r="S18" s="351"/>
      <c r="T18" s="356"/>
      <c r="U18" s="356"/>
      <c r="V18" s="356"/>
      <c r="W18" s="356"/>
      <c r="X18" s="27" t="s">
        <v>43</v>
      </c>
      <c r="Y18" s="351" t="s">
        <v>167</v>
      </c>
      <c r="Z18" s="351"/>
      <c r="AA18" s="351"/>
      <c r="AB18" s="351"/>
      <c r="AC18" s="351"/>
      <c r="AD18" s="351"/>
      <c r="AE18" s="351"/>
      <c r="AF18" s="351"/>
      <c r="AG18" s="351"/>
      <c r="AH18" s="161"/>
      <c r="AI18" s="161"/>
      <c r="AJ18" s="28" t="s">
        <v>44</v>
      </c>
    </row>
    <row r="19" spans="1:36" ht="16.5" customHeight="1" x14ac:dyDescent="0.15">
      <c r="A19" s="282"/>
      <c r="B19" s="354"/>
      <c r="C19" s="354"/>
      <c r="D19" s="354"/>
      <c r="E19" s="354"/>
      <c r="F19" s="284"/>
      <c r="G19" s="24" t="s">
        <v>122</v>
      </c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1" t="s">
        <v>42</v>
      </c>
      <c r="S19" s="351"/>
      <c r="T19" s="356"/>
      <c r="U19" s="356"/>
      <c r="V19" s="356"/>
      <c r="W19" s="356"/>
      <c r="X19" s="27" t="s">
        <v>43</v>
      </c>
      <c r="Y19" s="351" t="s">
        <v>167</v>
      </c>
      <c r="Z19" s="351"/>
      <c r="AA19" s="351"/>
      <c r="AB19" s="351"/>
      <c r="AC19" s="351"/>
      <c r="AD19" s="351"/>
      <c r="AE19" s="351"/>
      <c r="AF19" s="351"/>
      <c r="AG19" s="351"/>
      <c r="AH19" s="161"/>
      <c r="AI19" s="161"/>
      <c r="AJ19" s="28" t="s">
        <v>44</v>
      </c>
    </row>
    <row r="20" spans="1:36" ht="16.5" customHeight="1" x14ac:dyDescent="0.15">
      <c r="A20" s="282"/>
      <c r="B20" s="354"/>
      <c r="C20" s="354"/>
      <c r="D20" s="354"/>
      <c r="E20" s="354"/>
      <c r="F20" s="284"/>
      <c r="G20" s="13" t="s">
        <v>246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4"/>
    </row>
    <row r="21" spans="1:36" ht="16.5" customHeight="1" x14ac:dyDescent="0.15">
      <c r="A21" s="282"/>
      <c r="B21" s="354"/>
      <c r="C21" s="354"/>
      <c r="D21" s="354"/>
      <c r="E21" s="354"/>
      <c r="F21" s="284"/>
      <c r="G21" s="146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8"/>
    </row>
    <row r="22" spans="1:36" ht="16.5" customHeight="1" x14ac:dyDescent="0.15">
      <c r="A22" s="282"/>
      <c r="B22" s="354"/>
      <c r="C22" s="354"/>
      <c r="D22" s="354"/>
      <c r="E22" s="354"/>
      <c r="F22" s="284"/>
      <c r="G22" s="146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8"/>
    </row>
    <row r="23" spans="1:36" ht="16.5" customHeight="1" x14ac:dyDescent="0.15">
      <c r="A23" s="282"/>
      <c r="B23" s="354"/>
      <c r="C23" s="354"/>
      <c r="D23" s="354"/>
      <c r="E23" s="354"/>
      <c r="F23" s="284"/>
      <c r="G23" s="146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8"/>
    </row>
    <row r="24" spans="1:36" ht="16.5" customHeight="1" x14ac:dyDescent="0.15">
      <c r="A24" s="282"/>
      <c r="B24" s="354"/>
      <c r="C24" s="354"/>
      <c r="D24" s="354"/>
      <c r="E24" s="354"/>
      <c r="F24" s="284"/>
      <c r="G24" s="146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8"/>
    </row>
    <row r="25" spans="1:36" ht="16.5" customHeight="1" x14ac:dyDescent="0.15">
      <c r="A25" s="282"/>
      <c r="B25" s="354"/>
      <c r="C25" s="354"/>
      <c r="D25" s="354"/>
      <c r="E25" s="354"/>
      <c r="F25" s="284"/>
      <c r="G25" s="146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8"/>
    </row>
    <row r="26" spans="1:36" ht="16.5" customHeight="1" x14ac:dyDescent="0.15">
      <c r="A26" s="282"/>
      <c r="B26" s="354"/>
      <c r="C26" s="354"/>
      <c r="D26" s="354"/>
      <c r="E26" s="354"/>
      <c r="F26" s="284"/>
      <c r="G26" s="146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8"/>
    </row>
    <row r="27" spans="1:36" ht="16.5" customHeight="1" x14ac:dyDescent="0.15">
      <c r="A27" s="282"/>
      <c r="B27" s="354"/>
      <c r="C27" s="354"/>
      <c r="D27" s="354"/>
      <c r="E27" s="354"/>
      <c r="F27" s="284"/>
      <c r="G27" s="146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6" ht="16.5" customHeight="1" x14ac:dyDescent="0.15">
      <c r="A28" s="285"/>
      <c r="B28" s="286"/>
      <c r="C28" s="286"/>
      <c r="D28" s="286"/>
      <c r="E28" s="286"/>
      <c r="F28" s="287"/>
      <c r="G28" s="149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29" spans="1:36" ht="16.5" customHeight="1" x14ac:dyDescent="0.15">
      <c r="A29" s="13"/>
      <c r="B29" s="13"/>
      <c r="C29" s="13"/>
      <c r="D29" s="13"/>
      <c r="E29" s="13"/>
      <c r="F29" s="13"/>
      <c r="G29" s="13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6.5" customHeight="1" x14ac:dyDescent="0.15">
      <c r="A30" s="7" t="s">
        <v>54</v>
      </c>
    </row>
    <row r="31" spans="1:36" ht="16.5" customHeight="1" x14ac:dyDescent="0.15">
      <c r="A31" s="263"/>
      <c r="B31" s="263"/>
      <c r="C31" s="263"/>
      <c r="D31" s="263"/>
      <c r="E31" s="263"/>
      <c r="F31" s="263"/>
      <c r="G31" s="294" t="s">
        <v>169</v>
      </c>
      <c r="H31" s="317"/>
      <c r="I31" s="317"/>
      <c r="J31" s="317"/>
      <c r="K31" s="317"/>
      <c r="L31" s="317"/>
      <c r="M31" s="317"/>
      <c r="N31" s="318"/>
      <c r="O31" s="322" t="s">
        <v>45</v>
      </c>
      <c r="P31" s="323"/>
      <c r="Q31" s="326" t="s">
        <v>46</v>
      </c>
      <c r="R31" s="327"/>
      <c r="S31" s="326" t="s">
        <v>47</v>
      </c>
      <c r="T31" s="346"/>
      <c r="U31" s="347"/>
      <c r="V31" s="294" t="s">
        <v>169</v>
      </c>
      <c r="W31" s="317"/>
      <c r="X31" s="317"/>
      <c r="Y31" s="317"/>
      <c r="Z31" s="317"/>
      <c r="AA31" s="317"/>
      <c r="AB31" s="317"/>
      <c r="AC31" s="318"/>
      <c r="AD31" s="322" t="s">
        <v>45</v>
      </c>
      <c r="AE31" s="323"/>
      <c r="AF31" s="326" t="s">
        <v>46</v>
      </c>
      <c r="AG31" s="327"/>
      <c r="AH31" s="326" t="s">
        <v>47</v>
      </c>
      <c r="AI31" s="346"/>
      <c r="AJ31" s="347"/>
    </row>
    <row r="32" spans="1:36" ht="16.5" customHeight="1" x14ac:dyDescent="0.15">
      <c r="A32" s="263"/>
      <c r="B32" s="263"/>
      <c r="C32" s="263"/>
      <c r="D32" s="263"/>
      <c r="E32" s="263"/>
      <c r="F32" s="263"/>
      <c r="G32" s="319"/>
      <c r="H32" s="319"/>
      <c r="I32" s="319"/>
      <c r="J32" s="319"/>
      <c r="K32" s="319"/>
      <c r="L32" s="319"/>
      <c r="M32" s="319"/>
      <c r="N32" s="320"/>
      <c r="O32" s="324"/>
      <c r="P32" s="325"/>
      <c r="Q32" s="328"/>
      <c r="R32" s="329"/>
      <c r="S32" s="348"/>
      <c r="T32" s="349"/>
      <c r="U32" s="350"/>
      <c r="V32" s="319"/>
      <c r="W32" s="319"/>
      <c r="X32" s="319"/>
      <c r="Y32" s="319"/>
      <c r="Z32" s="319"/>
      <c r="AA32" s="319"/>
      <c r="AB32" s="319"/>
      <c r="AC32" s="320"/>
      <c r="AD32" s="324"/>
      <c r="AE32" s="325"/>
      <c r="AF32" s="328"/>
      <c r="AG32" s="329"/>
      <c r="AH32" s="348"/>
      <c r="AI32" s="349"/>
      <c r="AJ32" s="350"/>
    </row>
    <row r="33" spans="1:36" ht="16.5" customHeight="1" x14ac:dyDescent="0.15">
      <c r="A33" s="321" t="s">
        <v>55</v>
      </c>
      <c r="B33" s="321"/>
      <c r="C33" s="321"/>
      <c r="D33" s="321"/>
      <c r="E33" s="321"/>
      <c r="F33" s="321"/>
      <c r="G33" s="158"/>
      <c r="H33" s="159"/>
      <c r="I33" s="159"/>
      <c r="J33" s="159"/>
      <c r="K33" s="159"/>
      <c r="L33" s="159"/>
      <c r="M33" s="159"/>
      <c r="N33" s="170"/>
      <c r="O33" s="152"/>
      <c r="P33" s="154"/>
      <c r="Q33" s="152"/>
      <c r="R33" s="154"/>
      <c r="S33" s="30"/>
      <c r="T33" s="292" t="s">
        <v>48</v>
      </c>
      <c r="U33" s="343"/>
      <c r="V33" s="158"/>
      <c r="W33" s="159"/>
      <c r="X33" s="159"/>
      <c r="Y33" s="159"/>
      <c r="Z33" s="159"/>
      <c r="AA33" s="159"/>
      <c r="AB33" s="159"/>
      <c r="AC33" s="170"/>
      <c r="AD33" s="152"/>
      <c r="AE33" s="154"/>
      <c r="AF33" s="152"/>
      <c r="AG33" s="154"/>
      <c r="AH33" s="30"/>
      <c r="AI33" s="292" t="s">
        <v>48</v>
      </c>
      <c r="AJ33" s="343"/>
    </row>
    <row r="34" spans="1:36" ht="16.5" customHeight="1" x14ac:dyDescent="0.15">
      <c r="A34" s="321"/>
      <c r="B34" s="321"/>
      <c r="C34" s="321"/>
      <c r="D34" s="321"/>
      <c r="E34" s="321"/>
      <c r="F34" s="321"/>
      <c r="G34" s="311"/>
      <c r="H34" s="312"/>
      <c r="I34" s="312"/>
      <c r="J34" s="312"/>
      <c r="K34" s="312"/>
      <c r="L34" s="312"/>
      <c r="M34" s="312"/>
      <c r="N34" s="313"/>
      <c r="O34" s="31"/>
      <c r="P34" s="32" t="s">
        <v>168</v>
      </c>
      <c r="Q34" s="31"/>
      <c r="R34" s="32" t="s">
        <v>168</v>
      </c>
      <c r="S34" s="33"/>
      <c r="T34" s="341" t="s">
        <v>49</v>
      </c>
      <c r="U34" s="342"/>
      <c r="V34" s="311"/>
      <c r="W34" s="312"/>
      <c r="X34" s="312"/>
      <c r="Y34" s="312"/>
      <c r="Z34" s="312"/>
      <c r="AA34" s="312"/>
      <c r="AB34" s="312"/>
      <c r="AC34" s="313"/>
      <c r="AD34" s="31"/>
      <c r="AE34" s="32" t="s">
        <v>168</v>
      </c>
      <c r="AF34" s="31"/>
      <c r="AG34" s="32" t="s">
        <v>168</v>
      </c>
      <c r="AH34" s="33"/>
      <c r="AI34" s="341" t="s">
        <v>49</v>
      </c>
      <c r="AJ34" s="342"/>
    </row>
    <row r="35" spans="1:36" ht="16.5" customHeight="1" x14ac:dyDescent="0.15">
      <c r="A35" s="321"/>
      <c r="B35" s="321"/>
      <c r="C35" s="321"/>
      <c r="D35" s="321"/>
      <c r="E35" s="321"/>
      <c r="F35" s="321"/>
      <c r="G35" s="314"/>
      <c r="H35" s="315"/>
      <c r="I35" s="315"/>
      <c r="J35" s="315"/>
      <c r="K35" s="315"/>
      <c r="L35" s="315"/>
      <c r="M35" s="315"/>
      <c r="N35" s="316"/>
      <c r="O35" s="309"/>
      <c r="P35" s="310"/>
      <c r="Q35" s="309"/>
      <c r="R35" s="310"/>
      <c r="S35" s="34"/>
      <c r="T35" s="306" t="s">
        <v>48</v>
      </c>
      <c r="U35" s="330"/>
      <c r="V35" s="314"/>
      <c r="W35" s="315"/>
      <c r="X35" s="315"/>
      <c r="Y35" s="315"/>
      <c r="Z35" s="315"/>
      <c r="AA35" s="315"/>
      <c r="AB35" s="315"/>
      <c r="AC35" s="316"/>
      <c r="AD35" s="309"/>
      <c r="AE35" s="310"/>
      <c r="AF35" s="309"/>
      <c r="AG35" s="310"/>
      <c r="AH35" s="34"/>
      <c r="AI35" s="306" t="s">
        <v>48</v>
      </c>
      <c r="AJ35" s="330"/>
    </row>
    <row r="36" spans="1:36" ht="16.5" customHeight="1" x14ac:dyDescent="0.15">
      <c r="A36" s="321"/>
      <c r="B36" s="321"/>
      <c r="C36" s="321"/>
      <c r="D36" s="321"/>
      <c r="E36" s="321"/>
      <c r="F36" s="321"/>
      <c r="G36" s="160"/>
      <c r="H36" s="161"/>
      <c r="I36" s="161"/>
      <c r="J36" s="161"/>
      <c r="K36" s="161"/>
      <c r="L36" s="161"/>
      <c r="M36" s="161"/>
      <c r="N36" s="171"/>
      <c r="O36" s="35"/>
      <c r="P36" s="32" t="s">
        <v>168</v>
      </c>
      <c r="Q36" s="35"/>
      <c r="R36" s="36" t="s">
        <v>168</v>
      </c>
      <c r="S36" s="37"/>
      <c r="T36" s="308" t="s">
        <v>49</v>
      </c>
      <c r="U36" s="331"/>
      <c r="V36" s="160"/>
      <c r="W36" s="161"/>
      <c r="X36" s="161"/>
      <c r="Y36" s="161"/>
      <c r="Z36" s="161"/>
      <c r="AA36" s="161"/>
      <c r="AB36" s="161"/>
      <c r="AC36" s="171"/>
      <c r="AD36" s="35"/>
      <c r="AE36" s="32" t="s">
        <v>168</v>
      </c>
      <c r="AF36" s="35"/>
      <c r="AG36" s="36" t="s">
        <v>168</v>
      </c>
      <c r="AH36" s="37"/>
      <c r="AI36" s="308" t="s">
        <v>49</v>
      </c>
      <c r="AJ36" s="331"/>
    </row>
    <row r="37" spans="1:36" ht="16.5" customHeight="1" x14ac:dyDescent="0.15">
      <c r="A37" s="321" t="s">
        <v>50</v>
      </c>
      <c r="B37" s="321"/>
      <c r="C37" s="321"/>
      <c r="D37" s="321"/>
      <c r="E37" s="321"/>
      <c r="F37" s="321"/>
      <c r="G37" s="158"/>
      <c r="H37" s="159"/>
      <c r="I37" s="159"/>
      <c r="J37" s="159"/>
      <c r="K37" s="159"/>
      <c r="L37" s="159"/>
      <c r="M37" s="159"/>
      <c r="N37" s="170"/>
      <c r="O37" s="152"/>
      <c r="P37" s="154"/>
      <c r="Q37" s="152"/>
      <c r="R37" s="154"/>
      <c r="S37" s="30"/>
      <c r="T37" s="292" t="s">
        <v>48</v>
      </c>
      <c r="U37" s="343"/>
      <c r="V37" s="158"/>
      <c r="W37" s="159"/>
      <c r="X37" s="159"/>
      <c r="Y37" s="159"/>
      <c r="Z37" s="159"/>
      <c r="AA37" s="159"/>
      <c r="AB37" s="159"/>
      <c r="AC37" s="170"/>
      <c r="AD37" s="152"/>
      <c r="AE37" s="154"/>
      <c r="AF37" s="152"/>
      <c r="AG37" s="154"/>
      <c r="AH37" s="30"/>
      <c r="AI37" s="292" t="s">
        <v>48</v>
      </c>
      <c r="AJ37" s="343"/>
    </row>
    <row r="38" spans="1:36" ht="16.5" customHeight="1" x14ac:dyDescent="0.15">
      <c r="A38" s="321"/>
      <c r="B38" s="321"/>
      <c r="C38" s="321"/>
      <c r="D38" s="321"/>
      <c r="E38" s="321"/>
      <c r="F38" s="321"/>
      <c r="G38" s="311"/>
      <c r="H38" s="312"/>
      <c r="I38" s="312"/>
      <c r="J38" s="312"/>
      <c r="K38" s="312"/>
      <c r="L38" s="312"/>
      <c r="M38" s="312"/>
      <c r="N38" s="313"/>
      <c r="O38" s="31"/>
      <c r="P38" s="32" t="s">
        <v>168</v>
      </c>
      <c r="Q38" s="31"/>
      <c r="R38" s="32" t="s">
        <v>168</v>
      </c>
      <c r="S38" s="33"/>
      <c r="T38" s="341" t="s">
        <v>51</v>
      </c>
      <c r="U38" s="342"/>
      <c r="V38" s="311"/>
      <c r="W38" s="312"/>
      <c r="X38" s="312"/>
      <c r="Y38" s="312"/>
      <c r="Z38" s="312"/>
      <c r="AA38" s="312"/>
      <c r="AB38" s="312"/>
      <c r="AC38" s="313"/>
      <c r="AD38" s="31"/>
      <c r="AE38" s="32" t="s">
        <v>168</v>
      </c>
      <c r="AF38" s="31"/>
      <c r="AG38" s="32" t="s">
        <v>168</v>
      </c>
      <c r="AH38" s="33"/>
      <c r="AI38" s="341" t="s">
        <v>51</v>
      </c>
      <c r="AJ38" s="342"/>
    </row>
    <row r="39" spans="1:36" ht="16.5" customHeight="1" x14ac:dyDescent="0.15">
      <c r="A39" s="321"/>
      <c r="B39" s="321"/>
      <c r="C39" s="321"/>
      <c r="D39" s="321"/>
      <c r="E39" s="321"/>
      <c r="F39" s="321"/>
      <c r="G39" s="314"/>
      <c r="H39" s="315"/>
      <c r="I39" s="315"/>
      <c r="J39" s="315"/>
      <c r="K39" s="315"/>
      <c r="L39" s="315"/>
      <c r="M39" s="315"/>
      <c r="N39" s="316"/>
      <c r="O39" s="309"/>
      <c r="P39" s="310"/>
      <c r="Q39" s="309"/>
      <c r="R39" s="310"/>
      <c r="S39" s="34"/>
      <c r="T39" s="306" t="s">
        <v>48</v>
      </c>
      <c r="U39" s="330"/>
      <c r="V39" s="314"/>
      <c r="W39" s="315"/>
      <c r="X39" s="315"/>
      <c r="Y39" s="315"/>
      <c r="Z39" s="315"/>
      <c r="AA39" s="315"/>
      <c r="AB39" s="315"/>
      <c r="AC39" s="316"/>
      <c r="AD39" s="309"/>
      <c r="AE39" s="310"/>
      <c r="AF39" s="309"/>
      <c r="AG39" s="310"/>
      <c r="AH39" s="34"/>
      <c r="AI39" s="306" t="s">
        <v>48</v>
      </c>
      <c r="AJ39" s="330"/>
    </row>
    <row r="40" spans="1:36" ht="16.5" customHeight="1" x14ac:dyDescent="0.15">
      <c r="A40" s="321"/>
      <c r="B40" s="321"/>
      <c r="C40" s="321"/>
      <c r="D40" s="321"/>
      <c r="E40" s="321"/>
      <c r="F40" s="321"/>
      <c r="G40" s="160"/>
      <c r="H40" s="161"/>
      <c r="I40" s="161"/>
      <c r="J40" s="161"/>
      <c r="K40" s="161"/>
      <c r="L40" s="161"/>
      <c r="M40" s="161"/>
      <c r="N40" s="171"/>
      <c r="O40" s="35"/>
      <c r="P40" s="32" t="s">
        <v>168</v>
      </c>
      <c r="Q40" s="35"/>
      <c r="R40" s="36" t="s">
        <v>168</v>
      </c>
      <c r="S40" s="37"/>
      <c r="T40" s="308" t="s">
        <v>51</v>
      </c>
      <c r="U40" s="331"/>
      <c r="V40" s="160"/>
      <c r="W40" s="161"/>
      <c r="X40" s="161"/>
      <c r="Y40" s="161"/>
      <c r="Z40" s="161"/>
      <c r="AA40" s="161"/>
      <c r="AB40" s="161"/>
      <c r="AC40" s="171"/>
      <c r="AD40" s="35"/>
      <c r="AE40" s="32" t="s">
        <v>168</v>
      </c>
      <c r="AF40" s="35"/>
      <c r="AG40" s="36" t="s">
        <v>168</v>
      </c>
      <c r="AH40" s="37"/>
      <c r="AI40" s="308" t="s">
        <v>51</v>
      </c>
      <c r="AJ40" s="331"/>
    </row>
    <row r="41" spans="1:36" ht="16.5" customHeight="1" x14ac:dyDescent="0.15">
      <c r="A41" s="321" t="s">
        <v>52</v>
      </c>
      <c r="B41" s="321"/>
      <c r="C41" s="321"/>
      <c r="D41" s="321"/>
      <c r="E41" s="321"/>
      <c r="F41" s="321"/>
      <c r="G41" s="158"/>
      <c r="H41" s="159"/>
      <c r="I41" s="159"/>
      <c r="J41" s="159"/>
      <c r="K41" s="159"/>
      <c r="L41" s="159"/>
      <c r="M41" s="159"/>
      <c r="N41" s="170"/>
      <c r="O41" s="152"/>
      <c r="P41" s="154"/>
      <c r="Q41" s="152"/>
      <c r="R41" s="154"/>
      <c r="S41" s="30"/>
      <c r="T41" s="292" t="s">
        <v>48</v>
      </c>
      <c r="U41" s="343"/>
      <c r="V41" s="158"/>
      <c r="W41" s="159"/>
      <c r="X41" s="159"/>
      <c r="Y41" s="159"/>
      <c r="Z41" s="159"/>
      <c r="AA41" s="159"/>
      <c r="AB41" s="159"/>
      <c r="AC41" s="170"/>
      <c r="AD41" s="152"/>
      <c r="AE41" s="154"/>
      <c r="AF41" s="152"/>
      <c r="AG41" s="154"/>
      <c r="AH41" s="30"/>
      <c r="AI41" s="292" t="s">
        <v>48</v>
      </c>
      <c r="AJ41" s="343"/>
    </row>
    <row r="42" spans="1:36" ht="16.5" customHeight="1" x14ac:dyDescent="0.15">
      <c r="A42" s="321"/>
      <c r="B42" s="321"/>
      <c r="C42" s="321"/>
      <c r="D42" s="321"/>
      <c r="E42" s="321"/>
      <c r="F42" s="321"/>
      <c r="G42" s="311"/>
      <c r="H42" s="312"/>
      <c r="I42" s="312"/>
      <c r="J42" s="312"/>
      <c r="K42" s="312"/>
      <c r="L42" s="312"/>
      <c r="M42" s="312"/>
      <c r="N42" s="313"/>
      <c r="O42" s="31"/>
      <c r="P42" s="32" t="s">
        <v>168</v>
      </c>
      <c r="Q42" s="31"/>
      <c r="R42" s="32" t="s">
        <v>168</v>
      </c>
      <c r="S42" s="33"/>
      <c r="T42" s="341" t="s">
        <v>51</v>
      </c>
      <c r="U42" s="342"/>
      <c r="V42" s="311"/>
      <c r="W42" s="312"/>
      <c r="X42" s="312"/>
      <c r="Y42" s="312"/>
      <c r="Z42" s="312"/>
      <c r="AA42" s="312"/>
      <c r="AB42" s="312"/>
      <c r="AC42" s="313"/>
      <c r="AD42" s="31"/>
      <c r="AE42" s="32" t="s">
        <v>168</v>
      </c>
      <c r="AF42" s="31"/>
      <c r="AG42" s="32" t="s">
        <v>168</v>
      </c>
      <c r="AH42" s="33"/>
      <c r="AI42" s="341" t="s">
        <v>51</v>
      </c>
      <c r="AJ42" s="342"/>
    </row>
    <row r="43" spans="1:36" ht="16.5" customHeight="1" x14ac:dyDescent="0.15">
      <c r="A43" s="321"/>
      <c r="B43" s="321"/>
      <c r="C43" s="321"/>
      <c r="D43" s="321"/>
      <c r="E43" s="321"/>
      <c r="F43" s="321"/>
      <c r="G43" s="314"/>
      <c r="H43" s="315"/>
      <c r="I43" s="315"/>
      <c r="J43" s="315"/>
      <c r="K43" s="315"/>
      <c r="L43" s="315"/>
      <c r="M43" s="315"/>
      <c r="N43" s="316"/>
      <c r="O43" s="309"/>
      <c r="P43" s="310"/>
      <c r="Q43" s="309"/>
      <c r="R43" s="310"/>
      <c r="S43" s="38"/>
      <c r="T43" s="344" t="s">
        <v>48</v>
      </c>
      <c r="U43" s="345"/>
      <c r="V43" s="314"/>
      <c r="W43" s="315"/>
      <c r="X43" s="315"/>
      <c r="Y43" s="315"/>
      <c r="Z43" s="315"/>
      <c r="AA43" s="315"/>
      <c r="AB43" s="315"/>
      <c r="AC43" s="316"/>
      <c r="AD43" s="309"/>
      <c r="AE43" s="310"/>
      <c r="AF43" s="309"/>
      <c r="AG43" s="310"/>
      <c r="AH43" s="38"/>
      <c r="AI43" s="344" t="s">
        <v>48</v>
      </c>
      <c r="AJ43" s="345"/>
    </row>
    <row r="44" spans="1:36" ht="16.5" customHeight="1" x14ac:dyDescent="0.15">
      <c r="A44" s="321"/>
      <c r="B44" s="321"/>
      <c r="C44" s="321"/>
      <c r="D44" s="321"/>
      <c r="E44" s="321"/>
      <c r="F44" s="321"/>
      <c r="G44" s="160"/>
      <c r="H44" s="161"/>
      <c r="I44" s="161"/>
      <c r="J44" s="161"/>
      <c r="K44" s="161"/>
      <c r="L44" s="161"/>
      <c r="M44" s="161"/>
      <c r="N44" s="171"/>
      <c r="O44" s="35"/>
      <c r="P44" s="39" t="s">
        <v>168</v>
      </c>
      <c r="Q44" s="35"/>
      <c r="R44" s="40" t="s">
        <v>168</v>
      </c>
      <c r="S44" s="37"/>
      <c r="T44" s="308" t="s">
        <v>51</v>
      </c>
      <c r="U44" s="331"/>
      <c r="V44" s="160"/>
      <c r="W44" s="161"/>
      <c r="X44" s="161"/>
      <c r="Y44" s="161"/>
      <c r="Z44" s="161"/>
      <c r="AA44" s="161"/>
      <c r="AB44" s="161"/>
      <c r="AC44" s="171"/>
      <c r="AD44" s="35"/>
      <c r="AE44" s="39" t="s">
        <v>168</v>
      </c>
      <c r="AF44" s="35"/>
      <c r="AG44" s="40" t="s">
        <v>168</v>
      </c>
      <c r="AH44" s="37"/>
      <c r="AI44" s="308" t="s">
        <v>51</v>
      </c>
      <c r="AJ44" s="331"/>
    </row>
    <row r="45" spans="1:36" ht="16.5" customHeight="1" x14ac:dyDescent="0.15">
      <c r="A45" s="18"/>
      <c r="B45" s="18"/>
      <c r="C45" s="18"/>
      <c r="D45" s="18"/>
      <c r="E45" s="18"/>
      <c r="F45" s="18"/>
      <c r="G45" s="41"/>
      <c r="H45" s="41"/>
      <c r="I45" s="41"/>
      <c r="J45" s="41"/>
      <c r="K45" s="41"/>
      <c r="L45" s="41"/>
      <c r="M45" s="41"/>
      <c r="N45" s="41"/>
      <c r="O45" s="42"/>
      <c r="P45" s="41"/>
      <c r="Q45" s="42"/>
      <c r="R45" s="41"/>
      <c r="S45" s="43"/>
      <c r="T45" s="44"/>
      <c r="U45" s="44"/>
      <c r="V45" s="41"/>
      <c r="W45" s="41"/>
      <c r="X45" s="41"/>
      <c r="Y45" s="41"/>
      <c r="Z45" s="41"/>
      <c r="AA45" s="41"/>
      <c r="AB45" s="41"/>
      <c r="AC45" s="41"/>
      <c r="AD45" s="42"/>
      <c r="AE45" s="41"/>
      <c r="AF45" s="42"/>
      <c r="AG45" s="41"/>
      <c r="AH45" s="43"/>
      <c r="AI45" s="44"/>
      <c r="AJ45" s="44"/>
    </row>
    <row r="46" spans="1:36" ht="16.5" customHeight="1" x14ac:dyDescent="0.15">
      <c r="A46" s="7" t="s">
        <v>69</v>
      </c>
    </row>
    <row r="47" spans="1:36" ht="16.5" customHeight="1" x14ac:dyDescent="0.15">
      <c r="A47" s="332" t="s">
        <v>56</v>
      </c>
      <c r="B47" s="333"/>
      <c r="C47" s="333"/>
      <c r="D47" s="333"/>
      <c r="E47" s="333"/>
      <c r="F47" s="334"/>
      <c r="G47" s="288" t="s">
        <v>57</v>
      </c>
      <c r="H47" s="289"/>
      <c r="I47" s="289"/>
      <c r="J47" s="289"/>
      <c r="K47" s="289"/>
      <c r="L47" s="289"/>
      <c r="M47" s="289"/>
      <c r="N47" s="289"/>
      <c r="O47" s="290"/>
      <c r="P47" s="291"/>
      <c r="Q47" s="292"/>
      <c r="R47" s="292"/>
      <c r="S47" s="45"/>
      <c r="T47" s="46" t="s">
        <v>58</v>
      </c>
      <c r="U47" s="293" t="s">
        <v>70</v>
      </c>
      <c r="V47" s="294"/>
      <c r="W47" s="295"/>
      <c r="X47" s="291"/>
      <c r="Y47" s="292"/>
      <c r="Z47" s="292"/>
      <c r="AA47" s="292"/>
      <c r="AB47" s="47"/>
      <c r="AC47" s="45" t="s">
        <v>59</v>
      </c>
      <c r="AD47" s="45" t="s">
        <v>60</v>
      </c>
      <c r="AE47" s="47"/>
      <c r="AF47" s="45" t="s">
        <v>61</v>
      </c>
      <c r="AG47" s="45"/>
      <c r="AH47" s="292"/>
      <c r="AI47" s="292"/>
      <c r="AJ47" s="343"/>
    </row>
    <row r="48" spans="1:36" ht="16.5" customHeight="1" x14ac:dyDescent="0.15">
      <c r="A48" s="335"/>
      <c r="B48" s="336"/>
      <c r="C48" s="336"/>
      <c r="D48" s="336"/>
      <c r="E48" s="336"/>
      <c r="F48" s="337"/>
      <c r="G48" s="302" t="s">
        <v>62</v>
      </c>
      <c r="H48" s="303"/>
      <c r="I48" s="303"/>
      <c r="J48" s="303"/>
      <c r="K48" s="303"/>
      <c r="L48" s="303"/>
      <c r="M48" s="303"/>
      <c r="N48" s="303"/>
      <c r="O48" s="304"/>
      <c r="P48" s="305"/>
      <c r="Q48" s="306"/>
      <c r="R48" s="48" t="s">
        <v>63</v>
      </c>
      <c r="S48" s="44"/>
      <c r="T48" s="49" t="s">
        <v>64</v>
      </c>
      <c r="U48" s="296"/>
      <c r="V48" s="297"/>
      <c r="W48" s="298"/>
      <c r="X48" s="44"/>
      <c r="Y48" s="306" t="s">
        <v>65</v>
      </c>
      <c r="Z48" s="306"/>
      <c r="AA48" s="306"/>
      <c r="AB48" s="306"/>
      <c r="AC48" s="306"/>
      <c r="AD48" s="50"/>
      <c r="AE48" s="44" t="s">
        <v>66</v>
      </c>
      <c r="AF48" s="44" t="s">
        <v>67</v>
      </c>
      <c r="AG48" s="50"/>
      <c r="AH48" s="44" t="s">
        <v>66</v>
      </c>
      <c r="AI48" s="306"/>
      <c r="AJ48" s="330"/>
    </row>
    <row r="49" spans="1:36" ht="16.5" customHeight="1" x14ac:dyDescent="0.15">
      <c r="A49" s="338"/>
      <c r="B49" s="339"/>
      <c r="C49" s="339"/>
      <c r="D49" s="339"/>
      <c r="E49" s="339"/>
      <c r="F49" s="340"/>
      <c r="G49" s="51" t="s">
        <v>68</v>
      </c>
      <c r="H49" s="52"/>
      <c r="I49" s="52"/>
      <c r="J49" s="52"/>
      <c r="K49" s="52"/>
      <c r="L49" s="52"/>
      <c r="M49" s="52"/>
      <c r="N49" s="52"/>
      <c r="O49" s="53"/>
      <c r="P49" s="307"/>
      <c r="Q49" s="308"/>
      <c r="R49" s="308"/>
      <c r="S49" s="54"/>
      <c r="T49" s="55" t="s">
        <v>58</v>
      </c>
      <c r="U49" s="299"/>
      <c r="V49" s="300"/>
      <c r="W49" s="301"/>
      <c r="X49" s="307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31"/>
    </row>
  </sheetData>
  <mergeCells count="117">
    <mergeCell ref="A3:F5"/>
    <mergeCell ref="G3:AJ5"/>
    <mergeCell ref="A6:F8"/>
    <mergeCell ref="A9:F11"/>
    <mergeCell ref="G6:AJ8"/>
    <mergeCell ref="AD41:AE41"/>
    <mergeCell ref="AF41:AG41"/>
    <mergeCell ref="AH19:AI19"/>
    <mergeCell ref="T15:W15"/>
    <mergeCell ref="T18:W18"/>
    <mergeCell ref="G21:AJ28"/>
    <mergeCell ref="O33:P33"/>
    <mergeCell ref="Q33:R33"/>
    <mergeCell ref="O35:P35"/>
    <mergeCell ref="Q35:R35"/>
    <mergeCell ref="O37:P37"/>
    <mergeCell ref="Q31:R32"/>
    <mergeCell ref="S31:U32"/>
    <mergeCell ref="G9:AJ11"/>
    <mergeCell ref="AH15:AI15"/>
    <mergeCell ref="AH16:AI16"/>
    <mergeCell ref="AH17:AI17"/>
    <mergeCell ref="AH18:AI18"/>
    <mergeCell ref="Q39:R39"/>
    <mergeCell ref="T17:W17"/>
    <mergeCell ref="T33:U33"/>
    <mergeCell ref="T34:U34"/>
    <mergeCell ref="T35:U35"/>
    <mergeCell ref="T19:W19"/>
    <mergeCell ref="T16:W16"/>
    <mergeCell ref="Q37:R37"/>
    <mergeCell ref="AD33:AE33"/>
    <mergeCell ref="AF33:AG33"/>
    <mergeCell ref="AD35:AE35"/>
    <mergeCell ref="H19:Q19"/>
    <mergeCell ref="H17:Q17"/>
    <mergeCell ref="T36:U36"/>
    <mergeCell ref="O31:P32"/>
    <mergeCell ref="A15:F28"/>
    <mergeCell ref="R15:S15"/>
    <mergeCell ref="R16:S16"/>
    <mergeCell ref="R17:S17"/>
    <mergeCell ref="R18:S18"/>
    <mergeCell ref="R19:S19"/>
    <mergeCell ref="H15:Q15"/>
    <mergeCell ref="H16:Q16"/>
    <mergeCell ref="H18:Q18"/>
    <mergeCell ref="AH31:AJ32"/>
    <mergeCell ref="AI38:AJ38"/>
    <mergeCell ref="AI41:AJ41"/>
    <mergeCell ref="AI42:AJ42"/>
    <mergeCell ref="O43:P43"/>
    <mergeCell ref="Y15:AG15"/>
    <mergeCell ref="Y16:AG16"/>
    <mergeCell ref="Y17:AG17"/>
    <mergeCell ref="Y18:AG18"/>
    <mergeCell ref="Y19:AG19"/>
    <mergeCell ref="T41:U41"/>
    <mergeCell ref="T37:U37"/>
    <mergeCell ref="T38:U38"/>
    <mergeCell ref="AD37:AE37"/>
    <mergeCell ref="AF37:AG37"/>
    <mergeCell ref="Q43:R43"/>
    <mergeCell ref="T39:U39"/>
    <mergeCell ref="T40:U40"/>
    <mergeCell ref="T43:U43"/>
    <mergeCell ref="O41:P41"/>
    <mergeCell ref="Q41:R41"/>
    <mergeCell ref="O39:P39"/>
    <mergeCell ref="AD43:AE43"/>
    <mergeCell ref="AF43:AG43"/>
    <mergeCell ref="AI48:AJ48"/>
    <mergeCell ref="X49:AJ49"/>
    <mergeCell ref="A47:F49"/>
    <mergeCell ref="T42:U42"/>
    <mergeCell ref="AI33:AJ33"/>
    <mergeCell ref="AI34:AJ34"/>
    <mergeCell ref="AI35:AJ35"/>
    <mergeCell ref="AI36:AJ36"/>
    <mergeCell ref="AF35:AG35"/>
    <mergeCell ref="AI37:AJ37"/>
    <mergeCell ref="A37:F40"/>
    <mergeCell ref="A41:F44"/>
    <mergeCell ref="AH47:AJ47"/>
    <mergeCell ref="G41:N42"/>
    <mergeCell ref="G43:N44"/>
    <mergeCell ref="T44:U44"/>
    <mergeCell ref="AI39:AJ39"/>
    <mergeCell ref="AI40:AJ40"/>
    <mergeCell ref="G39:N40"/>
    <mergeCell ref="AI43:AJ43"/>
    <mergeCell ref="AI44:AJ44"/>
    <mergeCell ref="V35:AC36"/>
    <mergeCell ref="V37:AC38"/>
    <mergeCell ref="V39:AC40"/>
    <mergeCell ref="AF39:AG39"/>
    <mergeCell ref="A31:F32"/>
    <mergeCell ref="G31:N32"/>
    <mergeCell ref="G33:N34"/>
    <mergeCell ref="G35:N36"/>
    <mergeCell ref="G37:N38"/>
    <mergeCell ref="V31:AC32"/>
    <mergeCell ref="V33:AC34"/>
    <mergeCell ref="A33:F36"/>
    <mergeCell ref="AD31:AE32"/>
    <mergeCell ref="AF31:AG32"/>
    <mergeCell ref="G47:O47"/>
    <mergeCell ref="P47:R47"/>
    <mergeCell ref="U47:W49"/>
    <mergeCell ref="X47:AA47"/>
    <mergeCell ref="G48:O48"/>
    <mergeCell ref="P48:Q48"/>
    <mergeCell ref="Y48:AC48"/>
    <mergeCell ref="P49:R49"/>
    <mergeCell ref="AD39:AE39"/>
    <mergeCell ref="V41:AC42"/>
    <mergeCell ref="V43:AC44"/>
  </mergeCells>
  <phoneticPr fontId="1"/>
  <pageMargins left="0.7" right="0.7" top="0.75" bottom="0.75" header="0.3" footer="0.3"/>
  <pageSetup paperSize="9" scale="94" orientation="portrait" verticalDpi="0" r:id="rId1"/>
  <headerFooter>
    <oddFooter>&amp;C
&amp;R&amp;9四日市志創業応援隊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J41"/>
  <sheetViews>
    <sheetView topLeftCell="A25" zoomScaleNormal="100" workbookViewId="0">
      <selection activeCell="O52" sqref="O52"/>
    </sheetView>
  </sheetViews>
  <sheetFormatPr defaultColWidth="2.625" defaultRowHeight="16.5" customHeight="1" x14ac:dyDescent="0.15"/>
  <cols>
    <col min="1" max="16384" width="2.625" style="7"/>
  </cols>
  <sheetData>
    <row r="1" spans="1:36" s="5" customFormat="1" ht="16.5" customHeight="1" x14ac:dyDescent="0.15"/>
    <row r="2" spans="1:36" s="6" customFormat="1" ht="16.5" customHeight="1" x14ac:dyDescent="0.15">
      <c r="A2" s="6" t="s">
        <v>71</v>
      </c>
    </row>
    <row r="3" spans="1:36" s="5" customFormat="1" ht="16.5" customHeight="1" x14ac:dyDescent="0.15">
      <c r="A3" s="412" t="s">
        <v>72</v>
      </c>
      <c r="B3" s="413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417" t="s">
        <v>73</v>
      </c>
      <c r="Q3" s="413"/>
      <c r="R3" s="413"/>
      <c r="S3" s="413"/>
      <c r="T3" s="418"/>
      <c r="U3" s="412" t="s">
        <v>74</v>
      </c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7" t="s">
        <v>73</v>
      </c>
      <c r="AG3" s="413"/>
      <c r="AH3" s="413"/>
      <c r="AI3" s="413"/>
      <c r="AJ3" s="418"/>
    </row>
    <row r="4" spans="1:36" s="5" customFormat="1" ht="16.5" customHeight="1" x14ac:dyDescent="0.15">
      <c r="A4" s="403" t="s">
        <v>75</v>
      </c>
      <c r="B4" s="404"/>
      <c r="C4" s="15"/>
      <c r="D4" s="15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20"/>
      <c r="P4" s="369">
        <f>SUM(P5:R20)</f>
        <v>0</v>
      </c>
      <c r="Q4" s="369"/>
      <c r="R4" s="369"/>
      <c r="S4" s="369" t="s">
        <v>76</v>
      </c>
      <c r="T4" s="385"/>
      <c r="U4" s="383" t="s">
        <v>148</v>
      </c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368">
        <f>SUM(AF5:AH9)</f>
        <v>0</v>
      </c>
      <c r="AG4" s="369"/>
      <c r="AH4" s="369"/>
      <c r="AI4" s="369" t="s">
        <v>16</v>
      </c>
      <c r="AJ4" s="385"/>
    </row>
    <row r="5" spans="1:36" s="5" customFormat="1" ht="16.5" customHeight="1" x14ac:dyDescent="0.15">
      <c r="A5" s="405"/>
      <c r="B5" s="406"/>
      <c r="C5" s="403" t="s">
        <v>87</v>
      </c>
      <c r="D5" s="411"/>
      <c r="E5" s="383" t="s">
        <v>83</v>
      </c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77"/>
      <c r="Q5" s="378"/>
      <c r="R5" s="378"/>
      <c r="S5" s="378"/>
      <c r="T5" s="421"/>
      <c r="U5" s="393" t="s">
        <v>100</v>
      </c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72"/>
      <c r="AG5" s="373"/>
      <c r="AH5" s="373"/>
      <c r="AI5" s="374"/>
      <c r="AJ5" s="375"/>
    </row>
    <row r="6" spans="1:36" s="5" customFormat="1" ht="16.5" customHeight="1" x14ac:dyDescent="0.15">
      <c r="A6" s="405"/>
      <c r="B6" s="406"/>
      <c r="C6" s="405"/>
      <c r="D6" s="409"/>
      <c r="E6" s="366" t="s">
        <v>85</v>
      </c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72"/>
      <c r="Q6" s="373"/>
      <c r="R6" s="373"/>
      <c r="S6" s="373"/>
      <c r="T6" s="415"/>
      <c r="U6" s="393" t="s">
        <v>101</v>
      </c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72"/>
      <c r="AG6" s="373"/>
      <c r="AH6" s="373"/>
      <c r="AI6" s="374"/>
      <c r="AJ6" s="375"/>
    </row>
    <row r="7" spans="1:36" s="5" customFormat="1" ht="16.5" customHeight="1" x14ac:dyDescent="0.15">
      <c r="A7" s="405"/>
      <c r="B7" s="406"/>
      <c r="C7" s="405"/>
      <c r="D7" s="409"/>
      <c r="E7" s="366" t="s">
        <v>84</v>
      </c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72"/>
      <c r="Q7" s="373"/>
      <c r="R7" s="373"/>
      <c r="S7" s="373"/>
      <c r="T7" s="415"/>
      <c r="U7" s="393" t="s">
        <v>102</v>
      </c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72"/>
      <c r="AG7" s="373"/>
      <c r="AH7" s="373"/>
      <c r="AI7" s="374"/>
      <c r="AJ7" s="375"/>
    </row>
    <row r="8" spans="1:36" s="5" customFormat="1" ht="16.5" customHeight="1" x14ac:dyDescent="0.15">
      <c r="A8" s="405"/>
      <c r="B8" s="406"/>
      <c r="C8" s="405"/>
      <c r="D8" s="409"/>
      <c r="E8" s="366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72"/>
      <c r="Q8" s="373"/>
      <c r="R8" s="373"/>
      <c r="S8" s="373"/>
      <c r="T8" s="415"/>
      <c r="U8" s="393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72"/>
      <c r="AG8" s="373"/>
      <c r="AH8" s="373"/>
      <c r="AI8" s="374"/>
      <c r="AJ8" s="375"/>
    </row>
    <row r="9" spans="1:36" s="5" customFormat="1" ht="16.5" customHeight="1" x14ac:dyDescent="0.15">
      <c r="A9" s="405"/>
      <c r="B9" s="406"/>
      <c r="C9" s="407"/>
      <c r="D9" s="410"/>
      <c r="E9" s="381"/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9"/>
      <c r="Q9" s="390"/>
      <c r="R9" s="390"/>
      <c r="S9" s="390"/>
      <c r="T9" s="416"/>
      <c r="U9" s="395"/>
      <c r="V9" s="396"/>
      <c r="W9" s="396"/>
      <c r="X9" s="396"/>
      <c r="Y9" s="396"/>
      <c r="Z9" s="396"/>
      <c r="AA9" s="396"/>
      <c r="AB9" s="396"/>
      <c r="AC9" s="396"/>
      <c r="AD9" s="396"/>
      <c r="AE9" s="396"/>
      <c r="AF9" s="389"/>
      <c r="AG9" s="390"/>
      <c r="AH9" s="390"/>
      <c r="AI9" s="391"/>
      <c r="AJ9" s="392"/>
    </row>
    <row r="10" spans="1:36" s="5" customFormat="1" ht="16.5" customHeight="1" x14ac:dyDescent="0.15">
      <c r="A10" s="405"/>
      <c r="B10" s="406"/>
      <c r="C10" s="403" t="s">
        <v>88</v>
      </c>
      <c r="D10" s="411"/>
      <c r="E10" s="383" t="s">
        <v>89</v>
      </c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77"/>
      <c r="Q10" s="378"/>
      <c r="R10" s="378"/>
      <c r="S10" s="379"/>
      <c r="T10" s="380"/>
      <c r="U10" s="397" t="s">
        <v>103</v>
      </c>
      <c r="V10" s="398"/>
      <c r="W10" s="398"/>
      <c r="X10" s="398"/>
      <c r="Y10" s="398"/>
      <c r="Z10" s="398"/>
      <c r="AA10" s="398"/>
      <c r="AB10" s="398"/>
      <c r="AC10" s="398"/>
      <c r="AD10" s="398"/>
      <c r="AE10" s="399"/>
      <c r="AF10" s="368">
        <f>SUM(AF11:AH18)</f>
        <v>0</v>
      </c>
      <c r="AG10" s="369"/>
      <c r="AH10" s="369"/>
      <c r="AI10" s="369" t="s">
        <v>16</v>
      </c>
      <c r="AJ10" s="385"/>
    </row>
    <row r="11" spans="1:36" s="5" customFormat="1" ht="16.5" customHeight="1" x14ac:dyDescent="0.15">
      <c r="A11" s="405"/>
      <c r="B11" s="406"/>
      <c r="C11" s="405"/>
      <c r="D11" s="409"/>
      <c r="E11" s="366" t="s">
        <v>90</v>
      </c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72"/>
      <c r="Q11" s="373"/>
      <c r="R11" s="373"/>
      <c r="S11" s="374"/>
      <c r="T11" s="375"/>
      <c r="U11" s="400"/>
      <c r="V11" s="371"/>
      <c r="W11" s="371"/>
      <c r="X11" s="371"/>
      <c r="Y11" s="371"/>
      <c r="Z11" s="371"/>
      <c r="AA11" s="371"/>
      <c r="AB11" s="371"/>
      <c r="AC11" s="371"/>
      <c r="AD11" s="371"/>
      <c r="AE11" s="371"/>
      <c r="AF11" s="372"/>
      <c r="AG11" s="373"/>
      <c r="AH11" s="373"/>
      <c r="AI11" s="374"/>
      <c r="AJ11" s="375"/>
    </row>
    <row r="12" spans="1:36" s="5" customFormat="1" ht="16.5" customHeight="1" x14ac:dyDescent="0.15">
      <c r="A12" s="405"/>
      <c r="B12" s="406"/>
      <c r="C12" s="405"/>
      <c r="D12" s="409"/>
      <c r="E12" s="366" t="s">
        <v>91</v>
      </c>
      <c r="F12" s="367"/>
      <c r="G12" s="367"/>
      <c r="H12" s="367"/>
      <c r="I12" s="367"/>
      <c r="J12" s="367"/>
      <c r="K12" s="367"/>
      <c r="L12" s="367"/>
      <c r="M12" s="367"/>
      <c r="N12" s="367"/>
      <c r="O12" s="367"/>
      <c r="P12" s="372"/>
      <c r="Q12" s="373"/>
      <c r="R12" s="373"/>
      <c r="S12" s="374"/>
      <c r="T12" s="375"/>
      <c r="U12" s="16" t="s">
        <v>110</v>
      </c>
      <c r="V12" s="371"/>
      <c r="W12" s="371"/>
      <c r="X12" s="371"/>
      <c r="Y12" s="371"/>
      <c r="Z12" s="371"/>
      <c r="AA12" s="371"/>
      <c r="AB12" s="371"/>
      <c r="AC12" s="371"/>
      <c r="AD12" s="371"/>
      <c r="AE12" s="17" t="s">
        <v>111</v>
      </c>
      <c r="AF12" s="372"/>
      <c r="AG12" s="373"/>
      <c r="AH12" s="373"/>
      <c r="AI12" s="374"/>
      <c r="AJ12" s="375"/>
    </row>
    <row r="13" spans="1:36" s="5" customFormat="1" ht="16.5" customHeight="1" x14ac:dyDescent="0.15">
      <c r="A13" s="405"/>
      <c r="B13" s="406"/>
      <c r="C13" s="405"/>
      <c r="D13" s="409"/>
      <c r="E13" s="366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72"/>
      <c r="Q13" s="373"/>
      <c r="R13" s="373"/>
      <c r="S13" s="374"/>
      <c r="T13" s="375"/>
      <c r="U13" s="16"/>
      <c r="V13" s="371" t="s">
        <v>112</v>
      </c>
      <c r="W13" s="371"/>
      <c r="X13" s="371"/>
      <c r="Y13" s="371"/>
      <c r="Z13" s="371"/>
      <c r="AA13" s="371"/>
      <c r="AB13" s="370"/>
      <c r="AC13" s="370"/>
      <c r="AD13" s="18" t="s">
        <v>107</v>
      </c>
      <c r="AE13" s="19"/>
      <c r="AF13" s="372"/>
      <c r="AG13" s="373"/>
      <c r="AH13" s="373"/>
      <c r="AI13" s="374"/>
      <c r="AJ13" s="375"/>
    </row>
    <row r="14" spans="1:36" s="5" customFormat="1" ht="16.5" customHeight="1" x14ac:dyDescent="0.15">
      <c r="A14" s="405"/>
      <c r="B14" s="406"/>
      <c r="C14" s="405"/>
      <c r="D14" s="409"/>
      <c r="E14" s="366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72"/>
      <c r="Q14" s="373"/>
      <c r="R14" s="373"/>
      <c r="S14" s="374"/>
      <c r="T14" s="375"/>
      <c r="U14" s="400"/>
      <c r="V14" s="371"/>
      <c r="W14" s="371"/>
      <c r="X14" s="371"/>
      <c r="Y14" s="371"/>
      <c r="Z14" s="371"/>
      <c r="AA14" s="371"/>
      <c r="AB14" s="371"/>
      <c r="AC14" s="371"/>
      <c r="AD14" s="371"/>
      <c r="AE14" s="371"/>
      <c r="AF14" s="372"/>
      <c r="AG14" s="373"/>
      <c r="AH14" s="373"/>
      <c r="AI14" s="374"/>
      <c r="AJ14" s="375"/>
    </row>
    <row r="15" spans="1:36" s="5" customFormat="1" ht="16.5" customHeight="1" x14ac:dyDescent="0.15">
      <c r="A15" s="405"/>
      <c r="B15" s="406"/>
      <c r="C15" s="405"/>
      <c r="D15" s="409"/>
      <c r="E15" s="366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72"/>
      <c r="Q15" s="373"/>
      <c r="R15" s="373"/>
      <c r="S15" s="374"/>
      <c r="T15" s="375"/>
      <c r="U15" s="16" t="s">
        <v>110</v>
      </c>
      <c r="V15" s="371"/>
      <c r="W15" s="371"/>
      <c r="X15" s="371"/>
      <c r="Y15" s="371"/>
      <c r="Z15" s="371"/>
      <c r="AA15" s="371"/>
      <c r="AB15" s="371"/>
      <c r="AC15" s="371"/>
      <c r="AD15" s="371"/>
      <c r="AE15" s="17" t="s">
        <v>111</v>
      </c>
      <c r="AF15" s="372"/>
      <c r="AG15" s="373"/>
      <c r="AH15" s="373"/>
      <c r="AI15" s="374"/>
      <c r="AJ15" s="375"/>
    </row>
    <row r="16" spans="1:36" s="5" customFormat="1" ht="16.5" customHeight="1" x14ac:dyDescent="0.15">
      <c r="A16" s="405"/>
      <c r="B16" s="406"/>
      <c r="C16" s="407"/>
      <c r="D16" s="410"/>
      <c r="E16" s="381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9"/>
      <c r="Q16" s="390"/>
      <c r="R16" s="390"/>
      <c r="S16" s="391"/>
      <c r="T16" s="392"/>
      <c r="U16" s="16"/>
      <c r="V16" s="17" t="s">
        <v>112</v>
      </c>
      <c r="W16" s="17"/>
      <c r="X16" s="17"/>
      <c r="Y16" s="17"/>
      <c r="Z16" s="17"/>
      <c r="AA16" s="17"/>
      <c r="AB16" s="18"/>
      <c r="AC16" s="18"/>
      <c r="AD16" s="18" t="s">
        <v>107</v>
      </c>
      <c r="AE16" s="19"/>
      <c r="AF16" s="372"/>
      <c r="AG16" s="373"/>
      <c r="AH16" s="373"/>
      <c r="AI16" s="374"/>
      <c r="AJ16" s="375"/>
    </row>
    <row r="17" spans="1:36" s="5" customFormat="1" ht="16.5" customHeight="1" x14ac:dyDescent="0.15">
      <c r="A17" s="405"/>
      <c r="B17" s="406"/>
      <c r="C17" s="387" t="s">
        <v>37</v>
      </c>
      <c r="D17" s="387"/>
      <c r="E17" s="383" t="s">
        <v>86</v>
      </c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77"/>
      <c r="Q17" s="378"/>
      <c r="R17" s="378"/>
      <c r="S17" s="379"/>
      <c r="T17" s="380"/>
      <c r="U17" s="16"/>
      <c r="V17" s="371"/>
      <c r="W17" s="371"/>
      <c r="X17" s="371"/>
      <c r="Y17" s="371"/>
      <c r="Z17" s="371"/>
      <c r="AA17" s="371"/>
      <c r="AB17" s="370"/>
      <c r="AC17" s="370"/>
      <c r="AD17" s="18"/>
      <c r="AE17" s="19"/>
      <c r="AF17" s="372"/>
      <c r="AG17" s="373"/>
      <c r="AH17" s="373"/>
      <c r="AI17" s="374"/>
      <c r="AJ17" s="375"/>
    </row>
    <row r="18" spans="1:36" s="5" customFormat="1" ht="16.5" customHeight="1" x14ac:dyDescent="0.15">
      <c r="A18" s="405"/>
      <c r="B18" s="406"/>
      <c r="C18" s="387"/>
      <c r="D18" s="387"/>
      <c r="E18" s="366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72"/>
      <c r="Q18" s="373"/>
      <c r="R18" s="373"/>
      <c r="S18" s="374"/>
      <c r="T18" s="375"/>
      <c r="U18" s="395"/>
      <c r="V18" s="396"/>
      <c r="W18" s="396"/>
      <c r="X18" s="396"/>
      <c r="Y18" s="396"/>
      <c r="Z18" s="396"/>
      <c r="AA18" s="396"/>
      <c r="AB18" s="396"/>
      <c r="AC18" s="396"/>
      <c r="AD18" s="396"/>
      <c r="AE18" s="396"/>
      <c r="AF18" s="389"/>
      <c r="AG18" s="390"/>
      <c r="AH18" s="390"/>
      <c r="AI18" s="391"/>
      <c r="AJ18" s="392"/>
    </row>
    <row r="19" spans="1:36" s="5" customFormat="1" ht="16.5" customHeight="1" x14ac:dyDescent="0.15">
      <c r="A19" s="405"/>
      <c r="B19" s="406"/>
      <c r="C19" s="387"/>
      <c r="D19" s="387"/>
      <c r="E19" s="366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72"/>
      <c r="Q19" s="373"/>
      <c r="R19" s="373"/>
      <c r="S19" s="374"/>
      <c r="T19" s="375"/>
      <c r="U19" s="422" t="s">
        <v>104</v>
      </c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368">
        <f>SUM(AF20:AH24)</f>
        <v>0</v>
      </c>
      <c r="AG19" s="369"/>
      <c r="AH19" s="369"/>
      <c r="AI19" s="369" t="s">
        <v>16</v>
      </c>
      <c r="AJ19" s="385"/>
    </row>
    <row r="20" spans="1:36" s="5" customFormat="1" ht="16.5" customHeight="1" x14ac:dyDescent="0.15">
      <c r="A20" s="407"/>
      <c r="B20" s="408"/>
      <c r="C20" s="387"/>
      <c r="D20" s="387"/>
      <c r="E20" s="381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9"/>
      <c r="Q20" s="390"/>
      <c r="R20" s="390"/>
      <c r="S20" s="391"/>
      <c r="T20" s="392"/>
      <c r="U20" s="20"/>
      <c r="V20" s="17" t="s">
        <v>108</v>
      </c>
      <c r="W20" s="17"/>
      <c r="X20" s="17"/>
      <c r="Y20" s="17"/>
      <c r="Z20" s="17"/>
      <c r="AA20" s="17"/>
      <c r="AB20" s="386"/>
      <c r="AC20" s="386"/>
      <c r="AD20" s="18" t="s">
        <v>44</v>
      </c>
      <c r="AE20" s="21"/>
      <c r="AF20" s="372"/>
      <c r="AG20" s="373"/>
      <c r="AH20" s="373"/>
      <c r="AI20" s="374"/>
      <c r="AJ20" s="375"/>
    </row>
    <row r="21" spans="1:36" s="5" customFormat="1" ht="16.5" customHeight="1" x14ac:dyDescent="0.15">
      <c r="A21" s="403" t="s">
        <v>77</v>
      </c>
      <c r="B21" s="404"/>
      <c r="C21" s="22"/>
      <c r="D21" s="22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68">
        <f>SUM(P22:R38)</f>
        <v>0</v>
      </c>
      <c r="Q21" s="369"/>
      <c r="R21" s="369"/>
      <c r="S21" s="369" t="s">
        <v>76</v>
      </c>
      <c r="T21" s="385"/>
      <c r="U21" s="16"/>
      <c r="V21" s="17" t="s">
        <v>106</v>
      </c>
      <c r="W21" s="17"/>
      <c r="X21" s="17"/>
      <c r="Y21" s="17"/>
      <c r="Z21" s="17"/>
      <c r="AA21" s="17"/>
      <c r="AB21" s="386"/>
      <c r="AC21" s="386"/>
      <c r="AD21" s="18" t="s">
        <v>107</v>
      </c>
      <c r="AE21" s="23"/>
      <c r="AF21" s="372"/>
      <c r="AG21" s="373"/>
      <c r="AH21" s="373"/>
      <c r="AI21" s="374"/>
      <c r="AJ21" s="375"/>
    </row>
    <row r="22" spans="1:36" s="5" customFormat="1" ht="16.5" customHeight="1" x14ac:dyDescent="0.15">
      <c r="A22" s="405"/>
      <c r="B22" s="409"/>
      <c r="C22" s="387" t="s">
        <v>187</v>
      </c>
      <c r="D22" s="387"/>
      <c r="E22" s="383" t="s">
        <v>170</v>
      </c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77"/>
      <c r="Q22" s="378"/>
      <c r="R22" s="378"/>
      <c r="S22" s="379"/>
      <c r="T22" s="380"/>
      <c r="U22" s="16"/>
      <c r="V22" s="17" t="s">
        <v>171</v>
      </c>
      <c r="W22" s="17"/>
      <c r="X22" s="17"/>
      <c r="Y22" s="17"/>
      <c r="Z22" s="17"/>
      <c r="AA22" s="17"/>
      <c r="AB22" s="370"/>
      <c r="AC22" s="370"/>
      <c r="AD22" s="18" t="s">
        <v>2</v>
      </c>
      <c r="AE22" s="23"/>
      <c r="AF22" s="372"/>
      <c r="AG22" s="373"/>
      <c r="AH22" s="373"/>
      <c r="AI22" s="374"/>
      <c r="AJ22" s="375"/>
    </row>
    <row r="23" spans="1:36" s="5" customFormat="1" ht="16.5" customHeight="1" x14ac:dyDescent="0.15">
      <c r="A23" s="405"/>
      <c r="B23" s="409"/>
      <c r="C23" s="387"/>
      <c r="D23" s="387"/>
      <c r="E23" s="366" t="s">
        <v>94</v>
      </c>
      <c r="F23" s="367"/>
      <c r="G23" s="367"/>
      <c r="H23" s="367"/>
      <c r="I23" s="367"/>
      <c r="J23" s="367"/>
      <c r="K23" s="367"/>
      <c r="L23" s="367"/>
      <c r="M23" s="367"/>
      <c r="N23" s="367"/>
      <c r="O23" s="388"/>
      <c r="P23" s="372"/>
      <c r="Q23" s="373"/>
      <c r="R23" s="373"/>
      <c r="S23" s="374"/>
      <c r="T23" s="375"/>
      <c r="U23" s="366"/>
      <c r="V23" s="367"/>
      <c r="W23" s="367"/>
      <c r="X23" s="367"/>
      <c r="Y23" s="367"/>
      <c r="Z23" s="367"/>
      <c r="AA23" s="367"/>
      <c r="AB23" s="367"/>
      <c r="AC23" s="367"/>
      <c r="AD23" s="367"/>
      <c r="AE23" s="367"/>
      <c r="AF23" s="372"/>
      <c r="AG23" s="373"/>
      <c r="AH23" s="373"/>
      <c r="AI23" s="374"/>
      <c r="AJ23" s="375"/>
    </row>
    <row r="24" spans="1:36" s="5" customFormat="1" ht="16.5" customHeight="1" x14ac:dyDescent="0.15">
      <c r="A24" s="405"/>
      <c r="B24" s="409"/>
      <c r="C24" s="387"/>
      <c r="D24" s="387"/>
      <c r="E24" s="366" t="s">
        <v>92</v>
      </c>
      <c r="F24" s="367"/>
      <c r="G24" s="367"/>
      <c r="H24" s="367"/>
      <c r="I24" s="367"/>
      <c r="J24" s="367"/>
      <c r="K24" s="367"/>
      <c r="L24" s="367"/>
      <c r="M24" s="367"/>
      <c r="N24" s="367"/>
      <c r="O24" s="388"/>
      <c r="P24" s="372"/>
      <c r="Q24" s="373"/>
      <c r="R24" s="373"/>
      <c r="S24" s="374"/>
      <c r="T24" s="375"/>
      <c r="U24" s="381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9"/>
      <c r="AG24" s="390"/>
      <c r="AH24" s="390"/>
      <c r="AI24" s="391"/>
      <c r="AJ24" s="392"/>
    </row>
    <row r="25" spans="1:36" s="5" customFormat="1" ht="16.5" customHeight="1" x14ac:dyDescent="0.15">
      <c r="A25" s="405"/>
      <c r="B25" s="409"/>
      <c r="C25" s="387"/>
      <c r="D25" s="387"/>
      <c r="E25" s="366" t="s">
        <v>93</v>
      </c>
      <c r="F25" s="367"/>
      <c r="G25" s="367"/>
      <c r="H25" s="367"/>
      <c r="I25" s="367"/>
      <c r="J25" s="367"/>
      <c r="K25" s="367"/>
      <c r="L25" s="367"/>
      <c r="M25" s="367"/>
      <c r="N25" s="367"/>
      <c r="O25" s="388"/>
      <c r="P25" s="372"/>
      <c r="Q25" s="373"/>
      <c r="R25" s="373"/>
      <c r="S25" s="374"/>
      <c r="T25" s="375"/>
      <c r="U25" s="383" t="s">
        <v>105</v>
      </c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68">
        <f>SUM(AF26:AH38)</f>
        <v>0</v>
      </c>
      <c r="AG25" s="369"/>
      <c r="AH25" s="369"/>
      <c r="AI25" s="369" t="s">
        <v>16</v>
      </c>
      <c r="AJ25" s="385"/>
    </row>
    <row r="26" spans="1:36" s="5" customFormat="1" ht="16.5" customHeight="1" x14ac:dyDescent="0.15">
      <c r="A26" s="405"/>
      <c r="B26" s="409"/>
      <c r="C26" s="387"/>
      <c r="D26" s="387"/>
      <c r="E26" s="366" t="s">
        <v>99</v>
      </c>
      <c r="F26" s="367"/>
      <c r="G26" s="367"/>
      <c r="H26" s="367"/>
      <c r="I26" s="367"/>
      <c r="J26" s="367"/>
      <c r="K26" s="367"/>
      <c r="L26" s="367"/>
      <c r="M26" s="367"/>
      <c r="N26" s="367"/>
      <c r="O26" s="388"/>
      <c r="P26" s="372"/>
      <c r="Q26" s="373"/>
      <c r="R26" s="373"/>
      <c r="S26" s="374"/>
      <c r="T26" s="375"/>
      <c r="U26" s="366"/>
      <c r="V26" s="367"/>
      <c r="W26" s="367"/>
      <c r="X26" s="367"/>
      <c r="Y26" s="367"/>
      <c r="Z26" s="367"/>
      <c r="AA26" s="367"/>
      <c r="AB26" s="367"/>
      <c r="AC26" s="367"/>
      <c r="AD26" s="367"/>
      <c r="AE26" s="367"/>
      <c r="AF26" s="372"/>
      <c r="AG26" s="373"/>
      <c r="AH26" s="373"/>
      <c r="AI26" s="374"/>
      <c r="AJ26" s="375"/>
    </row>
    <row r="27" spans="1:36" s="5" customFormat="1" ht="16.5" customHeight="1" x14ac:dyDescent="0.15">
      <c r="A27" s="405"/>
      <c r="B27" s="409"/>
      <c r="C27" s="387"/>
      <c r="D27" s="387"/>
      <c r="E27" s="366" t="s">
        <v>37</v>
      </c>
      <c r="F27" s="367"/>
      <c r="G27" s="367"/>
      <c r="H27" s="367"/>
      <c r="I27" s="367"/>
      <c r="J27" s="367"/>
      <c r="K27" s="367"/>
      <c r="L27" s="367"/>
      <c r="M27" s="367"/>
      <c r="N27" s="367"/>
      <c r="O27" s="388"/>
      <c r="P27" s="372"/>
      <c r="Q27" s="373"/>
      <c r="R27" s="373"/>
      <c r="S27" s="374"/>
      <c r="T27" s="375"/>
      <c r="U27" s="20"/>
      <c r="V27" s="21" t="s">
        <v>149</v>
      </c>
      <c r="W27" s="21"/>
      <c r="X27" s="21"/>
      <c r="Y27" s="21"/>
      <c r="Z27" s="376"/>
      <c r="AA27" s="376"/>
      <c r="AB27" s="376"/>
      <c r="AC27" s="376"/>
      <c r="AD27" s="376"/>
      <c r="AE27" s="21"/>
      <c r="AF27" s="372"/>
      <c r="AG27" s="373"/>
      <c r="AH27" s="373"/>
      <c r="AI27" s="374"/>
      <c r="AJ27" s="375"/>
    </row>
    <row r="28" spans="1:36" s="5" customFormat="1" ht="16.5" customHeight="1" x14ac:dyDescent="0.15">
      <c r="A28" s="405"/>
      <c r="B28" s="409"/>
      <c r="C28" s="387"/>
      <c r="D28" s="387"/>
      <c r="E28" s="366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72"/>
      <c r="Q28" s="373"/>
      <c r="R28" s="373"/>
      <c r="S28" s="374"/>
      <c r="T28" s="375"/>
      <c r="U28" s="16"/>
      <c r="V28" s="371" t="s">
        <v>108</v>
      </c>
      <c r="W28" s="371"/>
      <c r="X28" s="371"/>
      <c r="Y28" s="371"/>
      <c r="Z28" s="371"/>
      <c r="AA28" s="371"/>
      <c r="AB28" s="370"/>
      <c r="AC28" s="370"/>
      <c r="AD28" s="18" t="s">
        <v>44</v>
      </c>
      <c r="AE28" s="23"/>
      <c r="AF28" s="372"/>
      <c r="AG28" s="373"/>
      <c r="AH28" s="373"/>
      <c r="AI28" s="374"/>
      <c r="AJ28" s="375"/>
    </row>
    <row r="29" spans="1:36" s="5" customFormat="1" ht="16.5" customHeight="1" x14ac:dyDescent="0.15">
      <c r="A29" s="405"/>
      <c r="B29" s="409"/>
      <c r="C29" s="387"/>
      <c r="D29" s="387"/>
      <c r="E29" s="366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72"/>
      <c r="Q29" s="373"/>
      <c r="R29" s="373"/>
      <c r="S29" s="374"/>
      <c r="T29" s="375"/>
      <c r="U29" s="16"/>
      <c r="V29" s="371" t="s">
        <v>109</v>
      </c>
      <c r="W29" s="371"/>
      <c r="X29" s="371"/>
      <c r="Y29" s="371"/>
      <c r="Z29" s="371"/>
      <c r="AA29" s="371"/>
      <c r="AB29" s="370"/>
      <c r="AC29" s="370"/>
      <c r="AD29" s="18" t="s">
        <v>44</v>
      </c>
      <c r="AE29" s="23"/>
      <c r="AF29" s="372"/>
      <c r="AG29" s="373"/>
      <c r="AH29" s="373"/>
      <c r="AI29" s="374"/>
      <c r="AJ29" s="375"/>
    </row>
    <row r="30" spans="1:36" s="5" customFormat="1" ht="16.5" customHeight="1" x14ac:dyDescent="0.15">
      <c r="A30" s="405"/>
      <c r="B30" s="409"/>
      <c r="C30" s="387"/>
      <c r="D30" s="387"/>
      <c r="E30" s="366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72"/>
      <c r="Q30" s="373"/>
      <c r="R30" s="373"/>
      <c r="S30" s="374"/>
      <c r="T30" s="375"/>
      <c r="U30" s="16"/>
      <c r="V30" s="371" t="s">
        <v>106</v>
      </c>
      <c r="W30" s="371"/>
      <c r="X30" s="371"/>
      <c r="Y30" s="371"/>
      <c r="Z30" s="371"/>
      <c r="AA30" s="371"/>
      <c r="AB30" s="370"/>
      <c r="AC30" s="370"/>
      <c r="AD30" s="18" t="s">
        <v>107</v>
      </c>
      <c r="AE30" s="23"/>
      <c r="AF30" s="372"/>
      <c r="AG30" s="373"/>
      <c r="AH30" s="373"/>
      <c r="AI30" s="374"/>
      <c r="AJ30" s="375"/>
    </row>
    <row r="31" spans="1:36" s="5" customFormat="1" ht="16.5" customHeight="1" x14ac:dyDescent="0.15">
      <c r="A31" s="405"/>
      <c r="B31" s="409"/>
      <c r="C31" s="387"/>
      <c r="D31" s="387"/>
      <c r="E31" s="381"/>
      <c r="F31" s="382"/>
      <c r="G31" s="382"/>
      <c r="H31" s="382"/>
      <c r="I31" s="382"/>
      <c r="J31" s="382"/>
      <c r="K31" s="382"/>
      <c r="L31" s="382"/>
      <c r="M31" s="382"/>
      <c r="N31" s="382"/>
      <c r="O31" s="382"/>
      <c r="P31" s="389"/>
      <c r="Q31" s="390"/>
      <c r="R31" s="390"/>
      <c r="S31" s="391"/>
      <c r="T31" s="392"/>
      <c r="U31" s="20"/>
      <c r="V31" s="21" t="s">
        <v>171</v>
      </c>
      <c r="W31" s="21"/>
      <c r="X31" s="21"/>
      <c r="Y31" s="21"/>
      <c r="Z31" s="21"/>
      <c r="AA31" s="21"/>
      <c r="AB31" s="370"/>
      <c r="AC31" s="370"/>
      <c r="AD31" s="18" t="s">
        <v>2</v>
      </c>
      <c r="AE31" s="21"/>
      <c r="AF31" s="372"/>
      <c r="AG31" s="373"/>
      <c r="AH31" s="373"/>
      <c r="AI31" s="374"/>
      <c r="AJ31" s="375"/>
    </row>
    <row r="32" spans="1:36" s="5" customFormat="1" ht="16.5" customHeight="1" x14ac:dyDescent="0.15">
      <c r="A32" s="405"/>
      <c r="B32" s="409"/>
      <c r="C32" s="387" t="s">
        <v>97</v>
      </c>
      <c r="D32" s="387"/>
      <c r="E32" s="383" t="s">
        <v>95</v>
      </c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77"/>
      <c r="Q32" s="378"/>
      <c r="R32" s="378"/>
      <c r="S32" s="379"/>
      <c r="T32" s="380"/>
      <c r="U32" s="20"/>
      <c r="V32" s="21"/>
      <c r="W32" s="21"/>
      <c r="X32" s="21"/>
      <c r="Y32" s="21"/>
      <c r="Z32" s="370"/>
      <c r="AA32" s="370"/>
      <c r="AB32" s="370"/>
      <c r="AC32" s="370"/>
      <c r="AD32" s="370"/>
      <c r="AE32" s="21"/>
      <c r="AF32" s="372"/>
      <c r="AG32" s="373"/>
      <c r="AH32" s="373"/>
      <c r="AI32" s="374"/>
      <c r="AJ32" s="375"/>
    </row>
    <row r="33" spans="1:36" s="5" customFormat="1" ht="16.5" customHeight="1" x14ac:dyDescent="0.15">
      <c r="A33" s="405"/>
      <c r="B33" s="409"/>
      <c r="C33" s="387"/>
      <c r="D33" s="387"/>
      <c r="E33" s="366" t="s">
        <v>96</v>
      </c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72"/>
      <c r="Q33" s="373"/>
      <c r="R33" s="373"/>
      <c r="S33" s="374"/>
      <c r="T33" s="375"/>
      <c r="U33" s="16"/>
      <c r="V33" s="21"/>
      <c r="W33" s="21"/>
      <c r="X33" s="21"/>
      <c r="Y33" s="21"/>
      <c r="Z33" s="376"/>
      <c r="AA33" s="376"/>
      <c r="AB33" s="376"/>
      <c r="AC33" s="376"/>
      <c r="AD33" s="376"/>
      <c r="AE33" s="23"/>
      <c r="AF33" s="372"/>
      <c r="AG33" s="373"/>
      <c r="AH33" s="373"/>
      <c r="AI33" s="374"/>
      <c r="AJ33" s="375"/>
    </row>
    <row r="34" spans="1:36" s="5" customFormat="1" ht="16.5" customHeight="1" x14ac:dyDescent="0.15">
      <c r="A34" s="405"/>
      <c r="B34" s="409"/>
      <c r="C34" s="387"/>
      <c r="D34" s="387"/>
      <c r="E34" s="366" t="s">
        <v>98</v>
      </c>
      <c r="F34" s="367"/>
      <c r="G34" s="367"/>
      <c r="H34" s="367"/>
      <c r="I34" s="367"/>
      <c r="J34" s="367"/>
      <c r="K34" s="367"/>
      <c r="L34" s="367"/>
      <c r="M34" s="367"/>
      <c r="N34" s="367"/>
      <c r="O34" s="367"/>
      <c r="P34" s="372"/>
      <c r="Q34" s="373"/>
      <c r="R34" s="373"/>
      <c r="S34" s="374"/>
      <c r="T34" s="375"/>
      <c r="U34" s="16"/>
      <c r="V34" s="17"/>
      <c r="W34" s="17"/>
      <c r="X34" s="17"/>
      <c r="Y34" s="17"/>
      <c r="Z34" s="17"/>
      <c r="AA34" s="17"/>
      <c r="AB34" s="370"/>
      <c r="AC34" s="370"/>
      <c r="AD34" s="18"/>
      <c r="AE34" s="23"/>
      <c r="AF34" s="372"/>
      <c r="AG34" s="373"/>
      <c r="AH34" s="373"/>
      <c r="AI34" s="374"/>
      <c r="AJ34" s="375"/>
    </row>
    <row r="35" spans="1:36" s="5" customFormat="1" ht="16.5" customHeight="1" x14ac:dyDescent="0.15">
      <c r="A35" s="405"/>
      <c r="B35" s="409"/>
      <c r="C35" s="387"/>
      <c r="D35" s="387"/>
      <c r="E35" s="366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72"/>
      <c r="Q35" s="373"/>
      <c r="R35" s="373"/>
      <c r="S35" s="374"/>
      <c r="T35" s="375"/>
      <c r="U35" s="16"/>
      <c r="V35" s="17"/>
      <c r="W35" s="17"/>
      <c r="X35" s="17"/>
      <c r="Y35" s="17"/>
      <c r="Z35" s="17"/>
      <c r="AA35" s="17"/>
      <c r="AB35" s="370"/>
      <c r="AC35" s="370"/>
      <c r="AD35" s="18"/>
      <c r="AE35" s="23"/>
      <c r="AF35" s="372"/>
      <c r="AG35" s="373"/>
      <c r="AH35" s="373"/>
      <c r="AI35" s="374"/>
      <c r="AJ35" s="375"/>
    </row>
    <row r="36" spans="1:36" s="5" customFormat="1" ht="16.5" customHeight="1" x14ac:dyDescent="0.15">
      <c r="A36" s="405"/>
      <c r="B36" s="409"/>
      <c r="C36" s="387"/>
      <c r="D36" s="387"/>
      <c r="E36" s="366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72"/>
      <c r="Q36" s="373"/>
      <c r="R36" s="373"/>
      <c r="S36" s="374"/>
      <c r="T36" s="375"/>
      <c r="U36" s="20"/>
      <c r="V36" s="17"/>
      <c r="W36" s="17"/>
      <c r="X36" s="17"/>
      <c r="Y36" s="17"/>
      <c r="Z36" s="17"/>
      <c r="AA36" s="17"/>
      <c r="AB36" s="370"/>
      <c r="AC36" s="370"/>
      <c r="AD36" s="18"/>
      <c r="AE36" s="21"/>
      <c r="AF36" s="372"/>
      <c r="AG36" s="373"/>
      <c r="AH36" s="373"/>
      <c r="AI36" s="374"/>
      <c r="AJ36" s="375"/>
    </row>
    <row r="37" spans="1:36" s="5" customFormat="1" ht="16.5" customHeight="1" x14ac:dyDescent="0.15">
      <c r="A37" s="405"/>
      <c r="B37" s="409"/>
      <c r="C37" s="387"/>
      <c r="D37" s="387"/>
      <c r="E37" s="366"/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372"/>
      <c r="Q37" s="373"/>
      <c r="R37" s="373"/>
      <c r="S37" s="374"/>
      <c r="T37" s="375"/>
      <c r="U37" s="20"/>
      <c r="V37" s="21"/>
      <c r="W37" s="21"/>
      <c r="X37" s="21"/>
      <c r="Y37" s="21"/>
      <c r="Z37" s="21"/>
      <c r="AA37" s="21"/>
      <c r="AB37" s="370"/>
      <c r="AC37" s="370"/>
      <c r="AD37" s="18"/>
      <c r="AE37" s="21"/>
      <c r="AF37" s="372"/>
      <c r="AG37" s="373"/>
      <c r="AH37" s="373"/>
      <c r="AI37" s="374"/>
      <c r="AJ37" s="375"/>
    </row>
    <row r="38" spans="1:36" s="5" customFormat="1" ht="16.5" customHeight="1" x14ac:dyDescent="0.15">
      <c r="A38" s="407"/>
      <c r="B38" s="410"/>
      <c r="C38" s="387"/>
      <c r="D38" s="387"/>
      <c r="E38" s="381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9"/>
      <c r="Q38" s="390"/>
      <c r="R38" s="390"/>
      <c r="S38" s="391"/>
      <c r="T38" s="392"/>
      <c r="U38" s="381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9"/>
      <c r="AG38" s="390"/>
      <c r="AH38" s="390"/>
      <c r="AI38" s="391"/>
      <c r="AJ38" s="392"/>
    </row>
    <row r="39" spans="1:36" s="5" customFormat="1" ht="16.5" customHeight="1" x14ac:dyDescent="0.15">
      <c r="A39" s="412" t="s">
        <v>78</v>
      </c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4">
        <f>P4+P21</f>
        <v>0</v>
      </c>
      <c r="Q39" s="401"/>
      <c r="R39" s="401"/>
      <c r="S39" s="401" t="s">
        <v>76</v>
      </c>
      <c r="T39" s="402"/>
      <c r="U39" s="412" t="s">
        <v>78</v>
      </c>
      <c r="V39" s="413"/>
      <c r="W39" s="413"/>
      <c r="X39" s="413"/>
      <c r="Y39" s="413"/>
      <c r="Z39" s="413"/>
      <c r="AA39" s="413"/>
      <c r="AB39" s="413"/>
      <c r="AC39" s="413"/>
      <c r="AD39" s="413"/>
      <c r="AE39" s="413"/>
      <c r="AF39" s="414">
        <f>AF4+AF10+AF19+AF25</f>
        <v>0</v>
      </c>
      <c r="AG39" s="401"/>
      <c r="AH39" s="401"/>
      <c r="AI39" s="401" t="s">
        <v>16</v>
      </c>
      <c r="AJ39" s="402"/>
    </row>
    <row r="40" spans="1:36" s="5" customFormat="1" ht="16.5" customHeight="1" x14ac:dyDescent="0.1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4"/>
      <c r="Q40" s="84"/>
      <c r="R40" s="84"/>
      <c r="S40" s="84"/>
      <c r="T40" s="84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4"/>
      <c r="AG40" s="84"/>
      <c r="AH40" s="84"/>
      <c r="AI40" s="84"/>
      <c r="AJ40" s="84"/>
    </row>
    <row r="41" spans="1:36" ht="16.5" customHeight="1" x14ac:dyDescent="0.15">
      <c r="A41" s="7" t="s">
        <v>188</v>
      </c>
    </row>
  </sheetData>
  <mergeCells count="167">
    <mergeCell ref="Z33:AD33"/>
    <mergeCell ref="AB31:AC31"/>
    <mergeCell ref="AB36:AC36"/>
    <mergeCell ref="AB37:AC37"/>
    <mergeCell ref="AF31:AJ31"/>
    <mergeCell ref="P24:T24"/>
    <mergeCell ref="P37:T37"/>
    <mergeCell ref="P38:T38"/>
    <mergeCell ref="AF5:AJ5"/>
    <mergeCell ref="AF6:AJ6"/>
    <mergeCell ref="AF7:AJ7"/>
    <mergeCell ref="AF8:AJ8"/>
    <mergeCell ref="AF9:AJ9"/>
    <mergeCell ref="AF11:AJ11"/>
    <mergeCell ref="AF32:AJ32"/>
    <mergeCell ref="AF33:AJ33"/>
    <mergeCell ref="AF34:AJ34"/>
    <mergeCell ref="AF35:AJ35"/>
    <mergeCell ref="AF36:AJ36"/>
    <mergeCell ref="P35:T35"/>
    <mergeCell ref="P36:T36"/>
    <mergeCell ref="P32:T32"/>
    <mergeCell ref="P33:T33"/>
    <mergeCell ref="Z32:AD32"/>
    <mergeCell ref="AF37:AJ37"/>
    <mergeCell ref="AF38:AJ38"/>
    <mergeCell ref="V15:AD15"/>
    <mergeCell ref="U14:AE14"/>
    <mergeCell ref="AB20:AC20"/>
    <mergeCell ref="P14:T14"/>
    <mergeCell ref="E18:O18"/>
    <mergeCell ref="E16:O16"/>
    <mergeCell ref="P15:T15"/>
    <mergeCell ref="P16:T16"/>
    <mergeCell ref="AB29:AC29"/>
    <mergeCell ref="U38:AE38"/>
    <mergeCell ref="AB35:AC35"/>
    <mergeCell ref="AF30:AJ30"/>
    <mergeCell ref="U18:AE18"/>
    <mergeCell ref="AB17:AC17"/>
    <mergeCell ref="AF17:AJ17"/>
    <mergeCell ref="AF18:AJ18"/>
    <mergeCell ref="AF20:AJ20"/>
    <mergeCell ref="V17:AA17"/>
    <mergeCell ref="AF19:AH19"/>
    <mergeCell ref="V30:AA30"/>
    <mergeCell ref="U19:AE19"/>
    <mergeCell ref="AB22:AC22"/>
    <mergeCell ref="P18:T18"/>
    <mergeCell ref="AF3:AJ3"/>
    <mergeCell ref="E4:O4"/>
    <mergeCell ref="P4:R4"/>
    <mergeCell ref="S4:T4"/>
    <mergeCell ref="AF4:AH4"/>
    <mergeCell ref="AI4:AJ4"/>
    <mergeCell ref="U4:AE4"/>
    <mergeCell ref="U5:AE5"/>
    <mergeCell ref="E6:O6"/>
    <mergeCell ref="U6:AE6"/>
    <mergeCell ref="A3:O3"/>
    <mergeCell ref="P3:T3"/>
    <mergeCell ref="U3:AE3"/>
    <mergeCell ref="P5:T5"/>
    <mergeCell ref="P6:T6"/>
    <mergeCell ref="E8:O8"/>
    <mergeCell ref="E13:O13"/>
    <mergeCell ref="C5:D9"/>
    <mergeCell ref="E5:O5"/>
    <mergeCell ref="AI39:AJ39"/>
    <mergeCell ref="A4:B20"/>
    <mergeCell ref="A21:B38"/>
    <mergeCell ref="E23:O23"/>
    <mergeCell ref="E24:O24"/>
    <mergeCell ref="E25:O25"/>
    <mergeCell ref="E38:O38"/>
    <mergeCell ref="C10:D16"/>
    <mergeCell ref="C17:D20"/>
    <mergeCell ref="E14:O14"/>
    <mergeCell ref="AF25:AH25"/>
    <mergeCell ref="AF23:AJ23"/>
    <mergeCell ref="AF24:AJ24"/>
    <mergeCell ref="A39:O39"/>
    <mergeCell ref="P39:R39"/>
    <mergeCell ref="S39:T39"/>
    <mergeCell ref="U39:AE39"/>
    <mergeCell ref="AF39:AH39"/>
    <mergeCell ref="U26:AE26"/>
    <mergeCell ref="U25:AE25"/>
    <mergeCell ref="AF21:AJ21"/>
    <mergeCell ref="AF22:AJ22"/>
    <mergeCell ref="U24:AE24"/>
    <mergeCell ref="E26:O26"/>
    <mergeCell ref="U7:AE7"/>
    <mergeCell ref="U8:AE8"/>
    <mergeCell ref="U9:AE9"/>
    <mergeCell ref="U10:AE10"/>
    <mergeCell ref="E9:O9"/>
    <mergeCell ref="E10:O10"/>
    <mergeCell ref="E7:O7"/>
    <mergeCell ref="E11:O11"/>
    <mergeCell ref="U11:AE11"/>
    <mergeCell ref="P7:T7"/>
    <mergeCell ref="P8:T8"/>
    <mergeCell ref="P9:T9"/>
    <mergeCell ref="P10:T10"/>
    <mergeCell ref="E12:O12"/>
    <mergeCell ref="P11:T11"/>
    <mergeCell ref="P12:T12"/>
    <mergeCell ref="P13:T13"/>
    <mergeCell ref="C32:D38"/>
    <mergeCell ref="C22:D31"/>
    <mergeCell ref="E27:O27"/>
    <mergeCell ref="E28:O28"/>
    <mergeCell ref="E29:O29"/>
    <mergeCell ref="E30:O30"/>
    <mergeCell ref="E36:O36"/>
    <mergeCell ref="E37:O37"/>
    <mergeCell ref="E20:O20"/>
    <mergeCell ref="P17:T17"/>
    <mergeCell ref="E17:O17"/>
    <mergeCell ref="P25:T25"/>
    <mergeCell ref="E35:O35"/>
    <mergeCell ref="S21:T21"/>
    <mergeCell ref="E22:O22"/>
    <mergeCell ref="E21:O21"/>
    <mergeCell ref="E19:O19"/>
    <mergeCell ref="P31:T31"/>
    <mergeCell ref="P19:T19"/>
    <mergeCell ref="P20:T20"/>
    <mergeCell ref="AF10:AH10"/>
    <mergeCell ref="V13:AA13"/>
    <mergeCell ref="AB13:AC13"/>
    <mergeCell ref="V12:AD12"/>
    <mergeCell ref="E33:O33"/>
    <mergeCell ref="E34:O34"/>
    <mergeCell ref="E31:O31"/>
    <mergeCell ref="E32:O32"/>
    <mergeCell ref="P34:T34"/>
    <mergeCell ref="AF26:AJ26"/>
    <mergeCell ref="AF15:AJ15"/>
    <mergeCell ref="AF16:AJ16"/>
    <mergeCell ref="E15:O15"/>
    <mergeCell ref="AF12:AJ12"/>
    <mergeCell ref="AF13:AJ13"/>
    <mergeCell ref="AF14:AJ14"/>
    <mergeCell ref="AI10:AJ10"/>
    <mergeCell ref="AI19:AJ19"/>
    <mergeCell ref="AI25:AJ25"/>
    <mergeCell ref="AB21:AC21"/>
    <mergeCell ref="AB34:AC34"/>
    <mergeCell ref="AF27:AJ27"/>
    <mergeCell ref="AF28:AJ28"/>
    <mergeCell ref="AF29:AJ29"/>
    <mergeCell ref="U23:AE23"/>
    <mergeCell ref="P21:R21"/>
    <mergeCell ref="AB30:AC30"/>
    <mergeCell ref="V29:AA29"/>
    <mergeCell ref="P26:T26"/>
    <mergeCell ref="P27:T27"/>
    <mergeCell ref="Z27:AD27"/>
    <mergeCell ref="V28:AA28"/>
    <mergeCell ref="P28:T28"/>
    <mergeCell ref="P29:T29"/>
    <mergeCell ref="AB28:AC28"/>
    <mergeCell ref="P30:T30"/>
    <mergeCell ref="P22:T22"/>
    <mergeCell ref="P23:T23"/>
  </mergeCells>
  <phoneticPr fontId="1"/>
  <pageMargins left="0.7" right="0.7" top="0.75" bottom="0.75" header="0.3" footer="0.3"/>
  <pageSetup paperSize="9" scale="94" orientation="portrait" verticalDpi="0" r:id="rId1"/>
  <headerFooter>
    <oddFooter>&amp;C
&amp;R&amp;9四日市志創業応援隊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44"/>
  <sheetViews>
    <sheetView topLeftCell="A34" zoomScaleNormal="100" workbookViewId="0">
      <selection activeCell="O52" sqref="O52"/>
    </sheetView>
  </sheetViews>
  <sheetFormatPr defaultColWidth="2.625" defaultRowHeight="16.5" customHeight="1" x14ac:dyDescent="0.15"/>
  <cols>
    <col min="1" max="16384" width="2.625" style="7"/>
  </cols>
  <sheetData>
    <row r="1" spans="1:36" s="5" customFormat="1" ht="16.5" customHeight="1" x14ac:dyDescent="0.15"/>
    <row r="2" spans="1:36" s="6" customFormat="1" ht="16.5" customHeight="1" x14ac:dyDescent="0.15">
      <c r="A2" s="6" t="s">
        <v>173</v>
      </c>
      <c r="AG2" s="8"/>
      <c r="AH2" s="8"/>
      <c r="AI2" s="8"/>
      <c r="AJ2" s="9" t="s">
        <v>123</v>
      </c>
    </row>
    <row r="3" spans="1:36" ht="16.5" customHeight="1" x14ac:dyDescent="0.15">
      <c r="A3" s="426"/>
      <c r="B3" s="426"/>
      <c r="C3" s="426"/>
      <c r="D3" s="426"/>
      <c r="E3" s="426"/>
      <c r="F3" s="426"/>
      <c r="G3" s="426"/>
      <c r="H3" s="427" t="s">
        <v>124</v>
      </c>
      <c r="I3" s="317"/>
      <c r="J3" s="317"/>
      <c r="K3" s="317"/>
      <c r="L3" s="318"/>
      <c r="M3" s="429" t="s">
        <v>125</v>
      </c>
      <c r="N3" s="430"/>
      <c r="O3" s="430"/>
      <c r="P3" s="430"/>
      <c r="Q3" s="431"/>
      <c r="R3" s="263" t="s">
        <v>126</v>
      </c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</row>
    <row r="4" spans="1:36" ht="16.5" customHeight="1" x14ac:dyDescent="0.15">
      <c r="A4" s="426"/>
      <c r="B4" s="426"/>
      <c r="C4" s="426"/>
      <c r="D4" s="426"/>
      <c r="E4" s="426"/>
      <c r="F4" s="426"/>
      <c r="G4" s="426"/>
      <c r="H4" s="428"/>
      <c r="I4" s="319"/>
      <c r="J4" s="319"/>
      <c r="K4" s="319"/>
      <c r="L4" s="320"/>
      <c r="M4" s="117" t="s">
        <v>127</v>
      </c>
      <c r="N4" s="118" t="s">
        <v>2</v>
      </c>
      <c r="O4" s="119"/>
      <c r="P4" s="424" t="s">
        <v>128</v>
      </c>
      <c r="Q4" s="425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</row>
    <row r="5" spans="1:36" ht="16.5" customHeight="1" x14ac:dyDescent="0.15">
      <c r="A5" s="432" t="s">
        <v>129</v>
      </c>
      <c r="B5" s="432"/>
      <c r="C5" s="432"/>
      <c r="D5" s="432"/>
      <c r="E5" s="432"/>
      <c r="F5" s="432"/>
      <c r="G5" s="432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10" t="s">
        <v>146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1"/>
    </row>
    <row r="6" spans="1:36" ht="16.5" customHeight="1" x14ac:dyDescent="0.15">
      <c r="A6" s="432"/>
      <c r="B6" s="432"/>
      <c r="C6" s="432"/>
      <c r="D6" s="432"/>
      <c r="E6" s="432"/>
      <c r="F6" s="432"/>
      <c r="G6" s="432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4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6"/>
    </row>
    <row r="7" spans="1:36" ht="16.5" customHeight="1" x14ac:dyDescent="0.15">
      <c r="A7" s="440" t="s">
        <v>172</v>
      </c>
      <c r="B7" s="440"/>
      <c r="C7" s="440"/>
      <c r="D7" s="440"/>
      <c r="E7" s="440"/>
      <c r="F7" s="440"/>
      <c r="G7" s="440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4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6"/>
    </row>
    <row r="8" spans="1:36" ht="16.5" customHeight="1" x14ac:dyDescent="0.15">
      <c r="A8" s="440"/>
      <c r="B8" s="440"/>
      <c r="C8" s="440"/>
      <c r="D8" s="440"/>
      <c r="E8" s="440"/>
      <c r="F8" s="440"/>
      <c r="G8" s="440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4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6"/>
    </row>
    <row r="9" spans="1:36" ht="16.5" customHeight="1" x14ac:dyDescent="0.15">
      <c r="A9" s="441" t="s">
        <v>130</v>
      </c>
      <c r="B9" s="444" t="s">
        <v>94</v>
      </c>
      <c r="C9" s="444"/>
      <c r="D9" s="444"/>
      <c r="E9" s="444"/>
      <c r="F9" s="444"/>
      <c r="G9" s="444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4"/>
      <c r="S9" s="435"/>
      <c r="T9" s="435"/>
      <c r="U9" s="435"/>
      <c r="V9" s="435"/>
      <c r="W9" s="435"/>
      <c r="X9" s="435"/>
      <c r="Y9" s="435"/>
      <c r="Z9" s="435"/>
      <c r="AA9" s="435"/>
      <c r="AB9" s="435"/>
      <c r="AC9" s="435"/>
      <c r="AD9" s="435"/>
      <c r="AE9" s="435"/>
      <c r="AF9" s="435"/>
      <c r="AG9" s="435"/>
      <c r="AH9" s="435"/>
      <c r="AI9" s="435"/>
      <c r="AJ9" s="436"/>
    </row>
    <row r="10" spans="1:36" ht="16.5" customHeight="1" x14ac:dyDescent="0.15">
      <c r="A10" s="442"/>
      <c r="B10" s="432"/>
      <c r="C10" s="432"/>
      <c r="D10" s="432"/>
      <c r="E10" s="432"/>
      <c r="F10" s="432"/>
      <c r="G10" s="432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4"/>
      <c r="S10" s="435"/>
      <c r="T10" s="435"/>
      <c r="U10" s="435"/>
      <c r="V10" s="435"/>
      <c r="W10" s="435"/>
      <c r="X10" s="435"/>
      <c r="Y10" s="435"/>
      <c r="Z10" s="435"/>
      <c r="AA10" s="435"/>
      <c r="AB10" s="435"/>
      <c r="AC10" s="435"/>
      <c r="AD10" s="435"/>
      <c r="AE10" s="435"/>
      <c r="AF10" s="435"/>
      <c r="AG10" s="435"/>
      <c r="AH10" s="435"/>
      <c r="AI10" s="435"/>
      <c r="AJ10" s="436"/>
    </row>
    <row r="11" spans="1:36" ht="16.5" customHeight="1" x14ac:dyDescent="0.15">
      <c r="A11" s="442"/>
      <c r="B11" s="432" t="s">
        <v>131</v>
      </c>
      <c r="C11" s="432"/>
      <c r="D11" s="432"/>
      <c r="E11" s="432"/>
      <c r="F11" s="432"/>
      <c r="G11" s="432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4"/>
      <c r="S11" s="435"/>
      <c r="T11" s="435"/>
      <c r="U11" s="435"/>
      <c r="V11" s="435"/>
      <c r="W11" s="435"/>
      <c r="X11" s="435"/>
      <c r="Y11" s="435"/>
      <c r="Z11" s="435"/>
      <c r="AA11" s="435"/>
      <c r="AB11" s="435"/>
      <c r="AC11" s="435"/>
      <c r="AD11" s="435"/>
      <c r="AE11" s="435"/>
      <c r="AF11" s="435"/>
      <c r="AG11" s="435"/>
      <c r="AH11" s="435"/>
      <c r="AI11" s="435"/>
      <c r="AJ11" s="436"/>
    </row>
    <row r="12" spans="1:36" ht="16.5" customHeight="1" x14ac:dyDescent="0.15">
      <c r="A12" s="442"/>
      <c r="B12" s="432"/>
      <c r="C12" s="432"/>
      <c r="D12" s="432"/>
      <c r="E12" s="432"/>
      <c r="F12" s="432"/>
      <c r="G12" s="432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4"/>
      <c r="S12" s="435"/>
      <c r="T12" s="435"/>
      <c r="U12" s="435"/>
      <c r="V12" s="435"/>
      <c r="W12" s="435"/>
      <c r="X12" s="435"/>
      <c r="Y12" s="435"/>
      <c r="Z12" s="435"/>
      <c r="AA12" s="435"/>
      <c r="AB12" s="435"/>
      <c r="AC12" s="435"/>
      <c r="AD12" s="435"/>
      <c r="AE12" s="435"/>
      <c r="AF12" s="435"/>
      <c r="AG12" s="435"/>
      <c r="AH12" s="435"/>
      <c r="AI12" s="435"/>
      <c r="AJ12" s="436"/>
    </row>
    <row r="13" spans="1:36" ht="16.5" customHeight="1" x14ac:dyDescent="0.15">
      <c r="A13" s="442"/>
      <c r="B13" s="432" t="s">
        <v>132</v>
      </c>
      <c r="C13" s="432"/>
      <c r="D13" s="432"/>
      <c r="E13" s="432"/>
      <c r="F13" s="432"/>
      <c r="G13" s="432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4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6"/>
    </row>
    <row r="14" spans="1:36" ht="16.5" customHeight="1" x14ac:dyDescent="0.15">
      <c r="A14" s="442"/>
      <c r="B14" s="432"/>
      <c r="C14" s="432"/>
      <c r="D14" s="432"/>
      <c r="E14" s="432"/>
      <c r="F14" s="432"/>
      <c r="G14" s="432"/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4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6"/>
    </row>
    <row r="15" spans="1:36" ht="16.5" customHeight="1" x14ac:dyDescent="0.15">
      <c r="A15" s="442"/>
      <c r="B15" s="432" t="s">
        <v>133</v>
      </c>
      <c r="C15" s="432"/>
      <c r="D15" s="432"/>
      <c r="E15" s="432"/>
      <c r="F15" s="432"/>
      <c r="G15" s="432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4"/>
      <c r="S15" s="435"/>
      <c r="T15" s="435"/>
      <c r="U15" s="435"/>
      <c r="V15" s="435"/>
      <c r="W15" s="435"/>
      <c r="X15" s="435"/>
      <c r="Y15" s="435"/>
      <c r="Z15" s="435"/>
      <c r="AA15" s="435"/>
      <c r="AB15" s="435"/>
      <c r="AC15" s="435"/>
      <c r="AD15" s="435"/>
      <c r="AE15" s="435"/>
      <c r="AF15" s="435"/>
      <c r="AG15" s="435"/>
      <c r="AH15" s="435"/>
      <c r="AI15" s="435"/>
      <c r="AJ15" s="436"/>
    </row>
    <row r="16" spans="1:36" ht="16.5" customHeight="1" x14ac:dyDescent="0.15">
      <c r="A16" s="442"/>
      <c r="B16" s="432"/>
      <c r="C16" s="432"/>
      <c r="D16" s="432"/>
      <c r="E16" s="432"/>
      <c r="F16" s="432"/>
      <c r="G16" s="432"/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4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5"/>
      <c r="AJ16" s="436"/>
    </row>
    <row r="17" spans="1:36" ht="16.5" customHeight="1" x14ac:dyDescent="0.15">
      <c r="A17" s="442"/>
      <c r="B17" s="432" t="s">
        <v>79</v>
      </c>
      <c r="C17" s="432"/>
      <c r="D17" s="432"/>
      <c r="E17" s="432"/>
      <c r="F17" s="432"/>
      <c r="G17" s="432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4"/>
      <c r="S17" s="435"/>
      <c r="T17" s="435"/>
      <c r="U17" s="435"/>
      <c r="V17" s="435"/>
      <c r="W17" s="435"/>
      <c r="X17" s="435"/>
      <c r="Y17" s="435"/>
      <c r="Z17" s="435"/>
      <c r="AA17" s="435"/>
      <c r="AB17" s="435"/>
      <c r="AC17" s="435"/>
      <c r="AD17" s="435"/>
      <c r="AE17" s="435"/>
      <c r="AF17" s="435"/>
      <c r="AG17" s="435"/>
      <c r="AH17" s="435"/>
      <c r="AI17" s="435"/>
      <c r="AJ17" s="436"/>
    </row>
    <row r="18" spans="1:36" ht="16.5" customHeight="1" x14ac:dyDescent="0.15">
      <c r="A18" s="442"/>
      <c r="B18" s="432"/>
      <c r="C18" s="432"/>
      <c r="D18" s="432"/>
      <c r="E18" s="432"/>
      <c r="F18" s="432"/>
      <c r="G18" s="432"/>
      <c r="H18" s="433"/>
      <c r="I18" s="433"/>
      <c r="J18" s="433"/>
      <c r="K18" s="433"/>
      <c r="L18" s="433"/>
      <c r="M18" s="433"/>
      <c r="N18" s="433"/>
      <c r="O18" s="433"/>
      <c r="P18" s="433"/>
      <c r="Q18" s="433"/>
      <c r="R18" s="434"/>
      <c r="S18" s="435"/>
      <c r="T18" s="435"/>
      <c r="U18" s="435"/>
      <c r="V18" s="435"/>
      <c r="W18" s="435"/>
      <c r="X18" s="435"/>
      <c r="Y18" s="435"/>
      <c r="Z18" s="435"/>
      <c r="AA18" s="435"/>
      <c r="AB18" s="435"/>
      <c r="AC18" s="435"/>
      <c r="AD18" s="435"/>
      <c r="AE18" s="435"/>
      <c r="AF18" s="435"/>
      <c r="AG18" s="435"/>
      <c r="AH18" s="435"/>
      <c r="AI18" s="435"/>
      <c r="AJ18" s="436"/>
    </row>
    <row r="19" spans="1:36" ht="16.5" customHeight="1" x14ac:dyDescent="0.15">
      <c r="A19" s="442"/>
      <c r="B19" s="432" t="s">
        <v>134</v>
      </c>
      <c r="C19" s="432"/>
      <c r="D19" s="432"/>
      <c r="E19" s="432"/>
      <c r="F19" s="432"/>
      <c r="G19" s="432"/>
      <c r="H19" s="433"/>
      <c r="I19" s="433"/>
      <c r="J19" s="433"/>
      <c r="K19" s="433"/>
      <c r="L19" s="433"/>
      <c r="M19" s="433"/>
      <c r="N19" s="433"/>
      <c r="O19" s="433"/>
      <c r="P19" s="433"/>
      <c r="Q19" s="433"/>
      <c r="R19" s="434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6"/>
    </row>
    <row r="20" spans="1:36" ht="16.5" customHeight="1" x14ac:dyDescent="0.15">
      <c r="A20" s="442"/>
      <c r="B20" s="432"/>
      <c r="C20" s="432"/>
      <c r="D20" s="432"/>
      <c r="E20" s="432"/>
      <c r="F20" s="432"/>
      <c r="G20" s="432"/>
      <c r="H20" s="433"/>
      <c r="I20" s="433"/>
      <c r="J20" s="433"/>
      <c r="K20" s="433"/>
      <c r="L20" s="433"/>
      <c r="M20" s="433"/>
      <c r="N20" s="433"/>
      <c r="O20" s="433"/>
      <c r="P20" s="433"/>
      <c r="Q20" s="433"/>
      <c r="R20" s="434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6"/>
    </row>
    <row r="21" spans="1:36" ht="16.5" customHeight="1" x14ac:dyDescent="0.15">
      <c r="A21" s="442"/>
      <c r="B21" s="432" t="s">
        <v>135</v>
      </c>
      <c r="C21" s="432"/>
      <c r="D21" s="432"/>
      <c r="E21" s="432"/>
      <c r="F21" s="432"/>
      <c r="G21" s="432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4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6"/>
    </row>
    <row r="22" spans="1:36" ht="16.5" customHeight="1" x14ac:dyDescent="0.15">
      <c r="A22" s="442"/>
      <c r="B22" s="432"/>
      <c r="C22" s="432"/>
      <c r="D22" s="432"/>
      <c r="E22" s="432"/>
      <c r="F22" s="432"/>
      <c r="G22" s="432"/>
      <c r="H22" s="433"/>
      <c r="I22" s="433"/>
      <c r="J22" s="433"/>
      <c r="K22" s="433"/>
      <c r="L22" s="433"/>
      <c r="M22" s="433"/>
      <c r="N22" s="433"/>
      <c r="O22" s="433"/>
      <c r="P22" s="433"/>
      <c r="Q22" s="433"/>
      <c r="R22" s="434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6"/>
    </row>
    <row r="23" spans="1:36" ht="16.5" customHeight="1" x14ac:dyDescent="0.15">
      <c r="A23" s="442"/>
      <c r="B23" s="432" t="s">
        <v>136</v>
      </c>
      <c r="C23" s="432"/>
      <c r="D23" s="432"/>
      <c r="E23" s="432"/>
      <c r="F23" s="432"/>
      <c r="G23" s="432"/>
      <c r="H23" s="433"/>
      <c r="I23" s="433"/>
      <c r="J23" s="433"/>
      <c r="K23" s="433"/>
      <c r="L23" s="433"/>
      <c r="M23" s="433"/>
      <c r="N23" s="433"/>
      <c r="O23" s="433"/>
      <c r="P23" s="433"/>
      <c r="Q23" s="433"/>
      <c r="R23" s="434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6"/>
    </row>
    <row r="24" spans="1:36" ht="16.5" customHeight="1" x14ac:dyDescent="0.15">
      <c r="A24" s="442"/>
      <c r="B24" s="432"/>
      <c r="C24" s="432"/>
      <c r="D24" s="432"/>
      <c r="E24" s="432"/>
      <c r="F24" s="432"/>
      <c r="G24" s="432"/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437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38"/>
      <c r="AI24" s="438"/>
      <c r="AJ24" s="439"/>
    </row>
    <row r="25" spans="1:36" ht="16.5" customHeight="1" x14ac:dyDescent="0.15">
      <c r="A25" s="442"/>
      <c r="B25" s="432" t="s">
        <v>137</v>
      </c>
      <c r="C25" s="432"/>
      <c r="D25" s="432"/>
      <c r="E25" s="432"/>
      <c r="F25" s="432"/>
      <c r="G25" s="432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12" t="s">
        <v>147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4"/>
    </row>
    <row r="26" spans="1:36" ht="16.5" customHeight="1" x14ac:dyDescent="0.15">
      <c r="A26" s="442"/>
      <c r="B26" s="432"/>
      <c r="C26" s="432"/>
      <c r="D26" s="432"/>
      <c r="E26" s="432"/>
      <c r="F26" s="432"/>
      <c r="G26" s="432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4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6"/>
    </row>
    <row r="27" spans="1:36" ht="16.5" customHeight="1" x14ac:dyDescent="0.15">
      <c r="A27" s="442"/>
      <c r="B27" s="432" t="s">
        <v>99</v>
      </c>
      <c r="C27" s="432"/>
      <c r="D27" s="432"/>
      <c r="E27" s="432"/>
      <c r="F27" s="432"/>
      <c r="G27" s="432"/>
      <c r="H27" s="433"/>
      <c r="I27" s="433"/>
      <c r="J27" s="433"/>
      <c r="K27" s="433"/>
      <c r="L27" s="433"/>
      <c r="M27" s="433"/>
      <c r="N27" s="433"/>
      <c r="O27" s="433"/>
      <c r="P27" s="433"/>
      <c r="Q27" s="433"/>
      <c r="R27" s="434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6"/>
    </row>
    <row r="28" spans="1:36" ht="16.5" customHeight="1" x14ac:dyDescent="0.15">
      <c r="A28" s="442"/>
      <c r="B28" s="432"/>
      <c r="C28" s="432"/>
      <c r="D28" s="432"/>
      <c r="E28" s="432"/>
      <c r="F28" s="432"/>
      <c r="G28" s="432"/>
      <c r="H28" s="433"/>
      <c r="I28" s="433"/>
      <c r="J28" s="433"/>
      <c r="K28" s="433"/>
      <c r="L28" s="433"/>
      <c r="M28" s="433"/>
      <c r="N28" s="433"/>
      <c r="O28" s="433"/>
      <c r="P28" s="433"/>
      <c r="Q28" s="433"/>
      <c r="R28" s="434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6"/>
    </row>
    <row r="29" spans="1:36" ht="16.5" customHeight="1" x14ac:dyDescent="0.15">
      <c r="A29" s="442"/>
      <c r="B29" s="432" t="s">
        <v>138</v>
      </c>
      <c r="C29" s="432"/>
      <c r="D29" s="432"/>
      <c r="E29" s="432"/>
      <c r="F29" s="432"/>
      <c r="G29" s="432"/>
      <c r="H29" s="433"/>
      <c r="I29" s="433"/>
      <c r="J29" s="433"/>
      <c r="K29" s="433"/>
      <c r="L29" s="433"/>
      <c r="M29" s="433"/>
      <c r="N29" s="433"/>
      <c r="O29" s="433"/>
      <c r="P29" s="433"/>
      <c r="Q29" s="433"/>
      <c r="R29" s="434"/>
      <c r="S29" s="435"/>
      <c r="T29" s="435"/>
      <c r="U29" s="435"/>
      <c r="V29" s="435"/>
      <c r="W29" s="435"/>
      <c r="X29" s="435"/>
      <c r="Y29" s="435"/>
      <c r="Z29" s="435"/>
      <c r="AA29" s="435"/>
      <c r="AB29" s="435"/>
      <c r="AC29" s="435"/>
      <c r="AD29" s="435"/>
      <c r="AE29" s="435"/>
      <c r="AF29" s="435"/>
      <c r="AG29" s="435"/>
      <c r="AH29" s="435"/>
      <c r="AI29" s="435"/>
      <c r="AJ29" s="436"/>
    </row>
    <row r="30" spans="1:36" ht="16.5" customHeight="1" x14ac:dyDescent="0.15">
      <c r="A30" s="442"/>
      <c r="B30" s="432"/>
      <c r="C30" s="432"/>
      <c r="D30" s="432"/>
      <c r="E30" s="432"/>
      <c r="F30" s="432"/>
      <c r="G30" s="432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4"/>
      <c r="S30" s="435"/>
      <c r="T30" s="435"/>
      <c r="U30" s="435"/>
      <c r="V30" s="435"/>
      <c r="W30" s="435"/>
      <c r="X30" s="435"/>
      <c r="Y30" s="435"/>
      <c r="Z30" s="435"/>
      <c r="AA30" s="435"/>
      <c r="AB30" s="435"/>
      <c r="AC30" s="435"/>
      <c r="AD30" s="435"/>
      <c r="AE30" s="435"/>
      <c r="AF30" s="435"/>
      <c r="AG30" s="435"/>
      <c r="AH30" s="435"/>
      <c r="AI30" s="435"/>
      <c r="AJ30" s="436"/>
    </row>
    <row r="31" spans="1:36" ht="16.5" customHeight="1" x14ac:dyDescent="0.15">
      <c r="A31" s="442"/>
      <c r="B31" s="432" t="s">
        <v>139</v>
      </c>
      <c r="C31" s="432"/>
      <c r="D31" s="432"/>
      <c r="E31" s="432"/>
      <c r="F31" s="432"/>
      <c r="G31" s="432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4"/>
      <c r="S31" s="435"/>
      <c r="T31" s="435"/>
      <c r="U31" s="435"/>
      <c r="V31" s="435"/>
      <c r="W31" s="435"/>
      <c r="X31" s="435"/>
      <c r="Y31" s="435"/>
      <c r="Z31" s="435"/>
      <c r="AA31" s="435"/>
      <c r="AB31" s="435"/>
      <c r="AC31" s="435"/>
      <c r="AD31" s="435"/>
      <c r="AE31" s="435"/>
      <c r="AF31" s="435"/>
      <c r="AG31" s="435"/>
      <c r="AH31" s="435"/>
      <c r="AI31" s="435"/>
      <c r="AJ31" s="436"/>
    </row>
    <row r="32" spans="1:36" ht="16.5" customHeight="1" x14ac:dyDescent="0.15">
      <c r="A32" s="442"/>
      <c r="B32" s="432"/>
      <c r="C32" s="432"/>
      <c r="D32" s="432"/>
      <c r="E32" s="432"/>
      <c r="F32" s="432"/>
      <c r="G32" s="432"/>
      <c r="H32" s="433"/>
      <c r="I32" s="433"/>
      <c r="J32" s="433"/>
      <c r="K32" s="433"/>
      <c r="L32" s="433"/>
      <c r="M32" s="433"/>
      <c r="N32" s="433"/>
      <c r="O32" s="433"/>
      <c r="P32" s="433"/>
      <c r="Q32" s="433"/>
      <c r="R32" s="434"/>
      <c r="S32" s="435"/>
      <c r="T32" s="435"/>
      <c r="U32" s="435"/>
      <c r="V32" s="435"/>
      <c r="W32" s="435"/>
      <c r="X32" s="435"/>
      <c r="Y32" s="435"/>
      <c r="Z32" s="435"/>
      <c r="AA32" s="435"/>
      <c r="AB32" s="435"/>
      <c r="AC32" s="435"/>
      <c r="AD32" s="435"/>
      <c r="AE32" s="435"/>
      <c r="AF32" s="435"/>
      <c r="AG32" s="435"/>
      <c r="AH32" s="435"/>
      <c r="AI32" s="435"/>
      <c r="AJ32" s="436"/>
    </row>
    <row r="33" spans="1:36" ht="16.5" customHeight="1" x14ac:dyDescent="0.15">
      <c r="A33" s="442"/>
      <c r="B33" s="432" t="s">
        <v>140</v>
      </c>
      <c r="C33" s="432"/>
      <c r="D33" s="432"/>
      <c r="E33" s="432"/>
      <c r="F33" s="432"/>
      <c r="G33" s="432"/>
      <c r="H33" s="433"/>
      <c r="I33" s="433"/>
      <c r="J33" s="433"/>
      <c r="K33" s="433"/>
      <c r="L33" s="433"/>
      <c r="M33" s="433"/>
      <c r="N33" s="433"/>
      <c r="O33" s="433"/>
      <c r="P33" s="433"/>
      <c r="Q33" s="433"/>
      <c r="R33" s="434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6"/>
    </row>
    <row r="34" spans="1:36" ht="16.5" customHeight="1" x14ac:dyDescent="0.15">
      <c r="A34" s="443"/>
      <c r="B34" s="447"/>
      <c r="C34" s="447"/>
      <c r="D34" s="447"/>
      <c r="E34" s="447"/>
      <c r="F34" s="447"/>
      <c r="G34" s="447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4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6"/>
    </row>
    <row r="35" spans="1:36" ht="16.5" customHeight="1" x14ac:dyDescent="0.15">
      <c r="A35" s="261" t="s">
        <v>141</v>
      </c>
      <c r="B35" s="227"/>
      <c r="C35" s="227"/>
      <c r="D35" s="227"/>
      <c r="E35" s="227"/>
      <c r="F35" s="227"/>
      <c r="G35" s="262"/>
      <c r="H35" s="433">
        <f>SUM(H9:L34)</f>
        <v>0</v>
      </c>
      <c r="I35" s="433"/>
      <c r="J35" s="433"/>
      <c r="K35" s="433"/>
      <c r="L35" s="433"/>
      <c r="M35" s="433">
        <f>SUM(M9:Q34)</f>
        <v>0</v>
      </c>
      <c r="N35" s="433"/>
      <c r="O35" s="433"/>
      <c r="P35" s="433"/>
      <c r="Q35" s="433"/>
      <c r="R35" s="434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6"/>
    </row>
    <row r="36" spans="1:36" ht="16.5" customHeight="1" x14ac:dyDescent="0.15">
      <c r="A36" s="445"/>
      <c r="B36" s="228"/>
      <c r="C36" s="228"/>
      <c r="D36" s="228"/>
      <c r="E36" s="228"/>
      <c r="F36" s="228"/>
      <c r="G36" s="446"/>
      <c r="H36" s="433"/>
      <c r="I36" s="433"/>
      <c r="J36" s="433"/>
      <c r="K36" s="433"/>
      <c r="L36" s="433"/>
      <c r="M36" s="433"/>
      <c r="N36" s="433"/>
      <c r="O36" s="433"/>
      <c r="P36" s="433"/>
      <c r="Q36" s="433"/>
      <c r="R36" s="434"/>
      <c r="S36" s="435"/>
      <c r="T36" s="435"/>
      <c r="U36" s="435"/>
      <c r="V36" s="435"/>
      <c r="W36" s="435"/>
      <c r="X36" s="435"/>
      <c r="Y36" s="435"/>
      <c r="Z36" s="435"/>
      <c r="AA36" s="435"/>
      <c r="AB36" s="435"/>
      <c r="AC36" s="435"/>
      <c r="AD36" s="435"/>
      <c r="AE36" s="435"/>
      <c r="AF36" s="435"/>
      <c r="AG36" s="435"/>
      <c r="AH36" s="435"/>
      <c r="AI36" s="435"/>
      <c r="AJ36" s="436"/>
    </row>
    <row r="37" spans="1:36" ht="16.5" customHeight="1" x14ac:dyDescent="0.15">
      <c r="A37" s="263" t="s">
        <v>142</v>
      </c>
      <c r="B37" s="263"/>
      <c r="C37" s="263"/>
      <c r="D37" s="263"/>
      <c r="E37" s="263"/>
      <c r="F37" s="263"/>
      <c r="G37" s="263"/>
      <c r="H37" s="433">
        <f>H5-H7-H35</f>
        <v>0</v>
      </c>
      <c r="I37" s="433"/>
      <c r="J37" s="433"/>
      <c r="K37" s="433"/>
      <c r="L37" s="433"/>
      <c r="M37" s="433">
        <f>M5-M7-M35</f>
        <v>0</v>
      </c>
      <c r="N37" s="433"/>
      <c r="O37" s="433"/>
      <c r="P37" s="433"/>
      <c r="Q37" s="433"/>
      <c r="R37" s="434"/>
      <c r="S37" s="435"/>
      <c r="T37" s="435"/>
      <c r="U37" s="435"/>
      <c r="V37" s="435"/>
      <c r="W37" s="435"/>
      <c r="X37" s="435"/>
      <c r="Y37" s="435"/>
      <c r="Z37" s="435"/>
      <c r="AA37" s="435"/>
      <c r="AB37" s="435"/>
      <c r="AC37" s="435"/>
      <c r="AD37" s="435"/>
      <c r="AE37" s="435"/>
      <c r="AF37" s="435"/>
      <c r="AG37" s="435"/>
      <c r="AH37" s="435"/>
      <c r="AI37" s="435"/>
      <c r="AJ37" s="436"/>
    </row>
    <row r="38" spans="1:36" ht="16.5" customHeight="1" x14ac:dyDescent="0.15">
      <c r="A38" s="263"/>
      <c r="B38" s="263"/>
      <c r="C38" s="263"/>
      <c r="D38" s="263"/>
      <c r="E38" s="263"/>
      <c r="F38" s="263"/>
      <c r="G38" s="26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4"/>
      <c r="S38" s="435"/>
      <c r="T38" s="435"/>
      <c r="U38" s="435"/>
      <c r="V38" s="435"/>
      <c r="W38" s="435"/>
      <c r="X38" s="435"/>
      <c r="Y38" s="435"/>
      <c r="Z38" s="435"/>
      <c r="AA38" s="435"/>
      <c r="AB38" s="435"/>
      <c r="AC38" s="435"/>
      <c r="AD38" s="435"/>
      <c r="AE38" s="435"/>
      <c r="AF38" s="435"/>
      <c r="AG38" s="435"/>
      <c r="AH38" s="435"/>
      <c r="AI38" s="435"/>
      <c r="AJ38" s="436"/>
    </row>
    <row r="39" spans="1:36" ht="16.5" customHeight="1" x14ac:dyDescent="0.15">
      <c r="A39" s="432" t="s">
        <v>143</v>
      </c>
      <c r="B39" s="432"/>
      <c r="C39" s="432"/>
      <c r="D39" s="432"/>
      <c r="E39" s="432"/>
      <c r="F39" s="432"/>
      <c r="G39" s="432"/>
      <c r="H39" s="433"/>
      <c r="I39" s="433"/>
      <c r="J39" s="433"/>
      <c r="K39" s="433"/>
      <c r="L39" s="433"/>
      <c r="M39" s="433"/>
      <c r="N39" s="433"/>
      <c r="O39" s="433"/>
      <c r="P39" s="433"/>
      <c r="Q39" s="433"/>
      <c r="R39" s="434"/>
      <c r="S39" s="435"/>
      <c r="T39" s="435"/>
      <c r="U39" s="435"/>
      <c r="V39" s="435"/>
      <c r="W39" s="435"/>
      <c r="X39" s="435"/>
      <c r="Y39" s="435"/>
      <c r="Z39" s="435"/>
      <c r="AA39" s="435"/>
      <c r="AB39" s="435"/>
      <c r="AC39" s="435"/>
      <c r="AD39" s="435"/>
      <c r="AE39" s="435"/>
      <c r="AF39" s="435"/>
      <c r="AG39" s="435"/>
      <c r="AH39" s="435"/>
      <c r="AI39" s="435"/>
      <c r="AJ39" s="436"/>
    </row>
    <row r="40" spans="1:36" ht="16.5" customHeight="1" x14ac:dyDescent="0.15">
      <c r="A40" s="432"/>
      <c r="B40" s="432"/>
      <c r="C40" s="432"/>
      <c r="D40" s="432"/>
      <c r="E40" s="432"/>
      <c r="F40" s="432"/>
      <c r="G40" s="432"/>
      <c r="H40" s="433"/>
      <c r="I40" s="433"/>
      <c r="J40" s="433"/>
      <c r="K40" s="433"/>
      <c r="L40" s="433"/>
      <c r="M40" s="433"/>
      <c r="N40" s="433"/>
      <c r="O40" s="433"/>
      <c r="P40" s="433"/>
      <c r="Q40" s="433"/>
      <c r="R40" s="434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6"/>
    </row>
    <row r="41" spans="1:36" ht="16.5" customHeight="1" x14ac:dyDescent="0.15">
      <c r="A41" s="432" t="s">
        <v>144</v>
      </c>
      <c r="B41" s="432"/>
      <c r="C41" s="432"/>
      <c r="D41" s="432"/>
      <c r="E41" s="432"/>
      <c r="F41" s="432"/>
      <c r="G41" s="432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4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6"/>
    </row>
    <row r="42" spans="1:36" ht="16.5" customHeight="1" x14ac:dyDescent="0.15">
      <c r="A42" s="432"/>
      <c r="B42" s="432"/>
      <c r="C42" s="432"/>
      <c r="D42" s="432"/>
      <c r="E42" s="432"/>
      <c r="F42" s="432"/>
      <c r="G42" s="432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4"/>
      <c r="S42" s="435"/>
      <c r="T42" s="435"/>
      <c r="U42" s="435"/>
      <c r="V42" s="435"/>
      <c r="W42" s="435"/>
      <c r="X42" s="435"/>
      <c r="Y42" s="435"/>
      <c r="Z42" s="435"/>
      <c r="AA42" s="435"/>
      <c r="AB42" s="435"/>
      <c r="AC42" s="435"/>
      <c r="AD42" s="435"/>
      <c r="AE42" s="435"/>
      <c r="AF42" s="435"/>
      <c r="AG42" s="435"/>
      <c r="AH42" s="435"/>
      <c r="AI42" s="435"/>
      <c r="AJ42" s="436"/>
    </row>
    <row r="43" spans="1:36" ht="16.5" customHeight="1" x14ac:dyDescent="0.15">
      <c r="A43" s="261" t="s">
        <v>145</v>
      </c>
      <c r="B43" s="227"/>
      <c r="C43" s="227"/>
      <c r="D43" s="227"/>
      <c r="E43" s="227"/>
      <c r="F43" s="227"/>
      <c r="G43" s="262"/>
      <c r="H43" s="433">
        <f>H37-H39-H41</f>
        <v>0</v>
      </c>
      <c r="I43" s="433"/>
      <c r="J43" s="433"/>
      <c r="K43" s="433"/>
      <c r="L43" s="433"/>
      <c r="M43" s="433">
        <f>M37-M39-M41</f>
        <v>0</v>
      </c>
      <c r="N43" s="433"/>
      <c r="O43" s="433"/>
      <c r="P43" s="433"/>
      <c r="Q43" s="433"/>
      <c r="R43" s="434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6"/>
    </row>
    <row r="44" spans="1:36" ht="16.5" customHeight="1" x14ac:dyDescent="0.15">
      <c r="A44" s="445"/>
      <c r="B44" s="228"/>
      <c r="C44" s="228"/>
      <c r="D44" s="228"/>
      <c r="E44" s="228"/>
      <c r="F44" s="228"/>
      <c r="G44" s="446"/>
      <c r="H44" s="433"/>
      <c r="I44" s="433"/>
      <c r="J44" s="433"/>
      <c r="K44" s="433"/>
      <c r="L44" s="433"/>
      <c r="M44" s="433"/>
      <c r="N44" s="433"/>
      <c r="O44" s="433"/>
      <c r="P44" s="433"/>
      <c r="Q44" s="433"/>
      <c r="R44" s="437"/>
      <c r="S44" s="438"/>
      <c r="T44" s="438"/>
      <c r="U44" s="438"/>
      <c r="V44" s="438"/>
      <c r="W44" s="438"/>
      <c r="X44" s="438"/>
      <c r="Y44" s="438"/>
      <c r="Z44" s="438"/>
      <c r="AA44" s="438"/>
      <c r="AB44" s="438"/>
      <c r="AC44" s="438"/>
      <c r="AD44" s="438"/>
      <c r="AE44" s="438"/>
      <c r="AF44" s="438"/>
      <c r="AG44" s="438"/>
      <c r="AH44" s="438"/>
      <c r="AI44" s="438"/>
      <c r="AJ44" s="439"/>
    </row>
  </sheetData>
  <mergeCells count="68">
    <mergeCell ref="R26:AJ44"/>
    <mergeCell ref="A41:G42"/>
    <mergeCell ref="H41:L42"/>
    <mergeCell ref="M41:Q42"/>
    <mergeCell ref="A43:G44"/>
    <mergeCell ref="H43:L44"/>
    <mergeCell ref="M43:Q44"/>
    <mergeCell ref="A37:G38"/>
    <mergeCell ref="B31:G32"/>
    <mergeCell ref="H31:L32"/>
    <mergeCell ref="M31:Q32"/>
    <mergeCell ref="A39:G40"/>
    <mergeCell ref="H39:L40"/>
    <mergeCell ref="M39:Q40"/>
    <mergeCell ref="B33:G34"/>
    <mergeCell ref="H33:L34"/>
    <mergeCell ref="H37:L38"/>
    <mergeCell ref="M37:Q38"/>
    <mergeCell ref="H35:L36"/>
    <mergeCell ref="M35:Q36"/>
    <mergeCell ref="M33:Q34"/>
    <mergeCell ref="A35:G36"/>
    <mergeCell ref="B27:G28"/>
    <mergeCell ref="H27:L28"/>
    <mergeCell ref="M27:Q28"/>
    <mergeCell ref="B29:G30"/>
    <mergeCell ref="H29:L30"/>
    <mergeCell ref="M29:Q30"/>
    <mergeCell ref="B23:G24"/>
    <mergeCell ref="H23:L24"/>
    <mergeCell ref="M23:Q24"/>
    <mergeCell ref="B25:G26"/>
    <mergeCell ref="H25:L26"/>
    <mergeCell ref="M25:Q26"/>
    <mergeCell ref="B19:G20"/>
    <mergeCell ref="H19:L20"/>
    <mergeCell ref="M19:Q20"/>
    <mergeCell ref="B21:G22"/>
    <mergeCell ref="H21:L22"/>
    <mergeCell ref="M21:Q22"/>
    <mergeCell ref="M13:Q14"/>
    <mergeCell ref="B15:G16"/>
    <mergeCell ref="H15:L16"/>
    <mergeCell ref="M15:Q16"/>
    <mergeCell ref="B17:G18"/>
    <mergeCell ref="H17:L18"/>
    <mergeCell ref="M17:Q18"/>
    <mergeCell ref="A5:G6"/>
    <mergeCell ref="H5:L6"/>
    <mergeCell ref="M5:Q6"/>
    <mergeCell ref="R6:AJ24"/>
    <mergeCell ref="A7:G8"/>
    <mergeCell ref="H7:L8"/>
    <mergeCell ref="M7:Q8"/>
    <mergeCell ref="A9:A34"/>
    <mergeCell ref="B9:G10"/>
    <mergeCell ref="H9:L10"/>
    <mergeCell ref="M9:Q10"/>
    <mergeCell ref="B11:G12"/>
    <mergeCell ref="H11:L12"/>
    <mergeCell ref="M11:Q12"/>
    <mergeCell ref="B13:G14"/>
    <mergeCell ref="H13:L14"/>
    <mergeCell ref="P4:Q4"/>
    <mergeCell ref="A3:G4"/>
    <mergeCell ref="H3:L4"/>
    <mergeCell ref="M3:Q3"/>
    <mergeCell ref="R3:AJ4"/>
  </mergeCells>
  <phoneticPr fontId="7"/>
  <pageMargins left="0.7" right="0.7" top="0.75" bottom="0.75" header="0.3" footer="0.3"/>
  <pageSetup paperSize="9" scale="94" orientation="portrait" verticalDpi="0" r:id="rId1"/>
  <headerFooter>
    <oddFooter>&amp;C
&amp;R&amp;9四日市志創業応援隊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U19"/>
  <sheetViews>
    <sheetView zoomScaleNormal="100" workbookViewId="0">
      <selection activeCell="O52" sqref="O52"/>
    </sheetView>
  </sheetViews>
  <sheetFormatPr defaultRowHeight="13.5" x14ac:dyDescent="0.15"/>
  <cols>
    <col min="1" max="1" width="26.25" style="7" customWidth="1"/>
    <col min="2" max="73" width="2.125" style="7" customWidth="1"/>
    <col min="74" max="16384" width="9" style="7"/>
  </cols>
  <sheetData>
    <row r="1" spans="1:73" ht="17.25" x14ac:dyDescent="0.15">
      <c r="A1" s="6" t="s">
        <v>244</v>
      </c>
    </row>
    <row r="2" spans="1:73" ht="18.75" customHeight="1" x14ac:dyDescent="0.15">
      <c r="A2" s="458" t="s">
        <v>237</v>
      </c>
      <c r="B2" s="456"/>
      <c r="C2" s="457"/>
      <c r="D2" s="457"/>
      <c r="E2" s="457"/>
      <c r="F2" s="454" t="s">
        <v>156</v>
      </c>
      <c r="G2" s="455"/>
      <c r="H2" s="456"/>
      <c r="I2" s="457"/>
      <c r="J2" s="457"/>
      <c r="K2" s="457"/>
      <c r="L2" s="454" t="s">
        <v>156</v>
      </c>
      <c r="M2" s="455"/>
      <c r="N2" s="456"/>
      <c r="O2" s="457"/>
      <c r="P2" s="457"/>
      <c r="Q2" s="457"/>
      <c r="R2" s="454" t="s">
        <v>156</v>
      </c>
      <c r="S2" s="455"/>
      <c r="T2" s="456"/>
      <c r="U2" s="457"/>
      <c r="V2" s="457"/>
      <c r="W2" s="457"/>
      <c r="X2" s="454" t="s">
        <v>156</v>
      </c>
      <c r="Y2" s="455"/>
      <c r="Z2" s="456"/>
      <c r="AA2" s="457"/>
      <c r="AB2" s="457"/>
      <c r="AC2" s="457"/>
      <c r="AD2" s="454" t="s">
        <v>156</v>
      </c>
      <c r="AE2" s="455"/>
      <c r="AF2" s="456"/>
      <c r="AG2" s="457"/>
      <c r="AH2" s="457"/>
      <c r="AI2" s="457"/>
      <c r="AJ2" s="454" t="s">
        <v>156</v>
      </c>
      <c r="AK2" s="455"/>
      <c r="AL2" s="456"/>
      <c r="AM2" s="457"/>
      <c r="AN2" s="457"/>
      <c r="AO2" s="457"/>
      <c r="AP2" s="454" t="s">
        <v>156</v>
      </c>
      <c r="AQ2" s="455"/>
      <c r="AR2" s="456"/>
      <c r="AS2" s="457"/>
      <c r="AT2" s="457"/>
      <c r="AU2" s="457"/>
      <c r="AV2" s="454" t="s">
        <v>156</v>
      </c>
      <c r="AW2" s="455"/>
      <c r="AX2" s="456"/>
      <c r="AY2" s="457"/>
      <c r="AZ2" s="457"/>
      <c r="BA2" s="457"/>
      <c r="BB2" s="454" t="s">
        <v>156</v>
      </c>
      <c r="BC2" s="455"/>
      <c r="BD2" s="456"/>
      <c r="BE2" s="457"/>
      <c r="BF2" s="457"/>
      <c r="BG2" s="457"/>
      <c r="BH2" s="454" t="s">
        <v>156</v>
      </c>
      <c r="BI2" s="455"/>
      <c r="BJ2" s="456"/>
      <c r="BK2" s="457"/>
      <c r="BL2" s="457"/>
      <c r="BM2" s="457"/>
      <c r="BN2" s="454" t="s">
        <v>156</v>
      </c>
      <c r="BO2" s="455"/>
      <c r="BP2" s="456"/>
      <c r="BQ2" s="457"/>
      <c r="BR2" s="457"/>
      <c r="BS2" s="457"/>
      <c r="BT2" s="454" t="s">
        <v>156</v>
      </c>
      <c r="BU2" s="455"/>
    </row>
    <row r="3" spans="1:73" ht="18.75" customHeight="1" x14ac:dyDescent="0.15">
      <c r="A3" s="458"/>
      <c r="B3" s="451" t="s">
        <v>80</v>
      </c>
      <c r="C3" s="452"/>
      <c r="D3" s="452" t="s">
        <v>81</v>
      </c>
      <c r="E3" s="452"/>
      <c r="F3" s="452" t="s">
        <v>82</v>
      </c>
      <c r="G3" s="453"/>
      <c r="H3" s="451" t="s">
        <v>80</v>
      </c>
      <c r="I3" s="452"/>
      <c r="J3" s="452" t="s">
        <v>81</v>
      </c>
      <c r="K3" s="452"/>
      <c r="L3" s="452" t="s">
        <v>82</v>
      </c>
      <c r="M3" s="453"/>
      <c r="N3" s="451" t="s">
        <v>80</v>
      </c>
      <c r="O3" s="452"/>
      <c r="P3" s="452" t="s">
        <v>81</v>
      </c>
      <c r="Q3" s="452"/>
      <c r="R3" s="452" t="s">
        <v>82</v>
      </c>
      <c r="S3" s="453"/>
      <c r="T3" s="451" t="s">
        <v>80</v>
      </c>
      <c r="U3" s="452"/>
      <c r="V3" s="452" t="s">
        <v>81</v>
      </c>
      <c r="W3" s="452"/>
      <c r="X3" s="452" t="s">
        <v>82</v>
      </c>
      <c r="Y3" s="453"/>
      <c r="Z3" s="451" t="s">
        <v>80</v>
      </c>
      <c r="AA3" s="452"/>
      <c r="AB3" s="452" t="s">
        <v>81</v>
      </c>
      <c r="AC3" s="452"/>
      <c r="AD3" s="452" t="s">
        <v>82</v>
      </c>
      <c r="AE3" s="453"/>
      <c r="AF3" s="451" t="s">
        <v>80</v>
      </c>
      <c r="AG3" s="452"/>
      <c r="AH3" s="452" t="s">
        <v>81</v>
      </c>
      <c r="AI3" s="452"/>
      <c r="AJ3" s="452" t="s">
        <v>82</v>
      </c>
      <c r="AK3" s="453"/>
      <c r="AL3" s="451" t="s">
        <v>80</v>
      </c>
      <c r="AM3" s="452"/>
      <c r="AN3" s="452" t="s">
        <v>81</v>
      </c>
      <c r="AO3" s="452"/>
      <c r="AP3" s="452" t="s">
        <v>82</v>
      </c>
      <c r="AQ3" s="453"/>
      <c r="AR3" s="451" t="s">
        <v>80</v>
      </c>
      <c r="AS3" s="452"/>
      <c r="AT3" s="452" t="s">
        <v>81</v>
      </c>
      <c r="AU3" s="452"/>
      <c r="AV3" s="452" t="s">
        <v>82</v>
      </c>
      <c r="AW3" s="453"/>
      <c r="AX3" s="451" t="s">
        <v>80</v>
      </c>
      <c r="AY3" s="452"/>
      <c r="AZ3" s="452" t="s">
        <v>81</v>
      </c>
      <c r="BA3" s="452"/>
      <c r="BB3" s="452" t="s">
        <v>82</v>
      </c>
      <c r="BC3" s="453"/>
      <c r="BD3" s="451" t="s">
        <v>80</v>
      </c>
      <c r="BE3" s="452"/>
      <c r="BF3" s="452" t="s">
        <v>81</v>
      </c>
      <c r="BG3" s="452"/>
      <c r="BH3" s="452" t="s">
        <v>82</v>
      </c>
      <c r="BI3" s="453"/>
      <c r="BJ3" s="451" t="s">
        <v>80</v>
      </c>
      <c r="BK3" s="452"/>
      <c r="BL3" s="452" t="s">
        <v>81</v>
      </c>
      <c r="BM3" s="452"/>
      <c r="BN3" s="452" t="s">
        <v>82</v>
      </c>
      <c r="BO3" s="453"/>
      <c r="BP3" s="451" t="s">
        <v>80</v>
      </c>
      <c r="BQ3" s="452"/>
      <c r="BR3" s="452" t="s">
        <v>81</v>
      </c>
      <c r="BS3" s="452"/>
      <c r="BT3" s="452" t="s">
        <v>82</v>
      </c>
      <c r="BU3" s="453"/>
    </row>
    <row r="4" spans="1:73" ht="38.25" customHeight="1" x14ac:dyDescent="0.15">
      <c r="A4" s="83"/>
      <c r="B4" s="450"/>
      <c r="C4" s="448"/>
      <c r="D4" s="448"/>
      <c r="E4" s="448"/>
      <c r="F4" s="448"/>
      <c r="G4" s="449"/>
      <c r="H4" s="450"/>
      <c r="I4" s="448"/>
      <c r="J4" s="448"/>
      <c r="K4" s="448"/>
      <c r="L4" s="448"/>
      <c r="M4" s="449"/>
      <c r="N4" s="450"/>
      <c r="O4" s="448"/>
      <c r="P4" s="448"/>
      <c r="Q4" s="448"/>
      <c r="R4" s="448"/>
      <c r="S4" s="449"/>
      <c r="T4" s="450"/>
      <c r="U4" s="448"/>
      <c r="V4" s="448"/>
      <c r="W4" s="448"/>
      <c r="X4" s="448"/>
      <c r="Y4" s="449"/>
      <c r="Z4" s="450"/>
      <c r="AA4" s="448"/>
      <c r="AB4" s="448"/>
      <c r="AC4" s="448"/>
      <c r="AD4" s="448"/>
      <c r="AE4" s="449"/>
      <c r="AF4" s="450"/>
      <c r="AG4" s="448"/>
      <c r="AH4" s="448"/>
      <c r="AI4" s="448"/>
      <c r="AJ4" s="448"/>
      <c r="AK4" s="449"/>
      <c r="AL4" s="450"/>
      <c r="AM4" s="448"/>
      <c r="AN4" s="448"/>
      <c r="AO4" s="448"/>
      <c r="AP4" s="448"/>
      <c r="AQ4" s="449"/>
      <c r="AR4" s="450"/>
      <c r="AS4" s="448"/>
      <c r="AT4" s="448"/>
      <c r="AU4" s="448"/>
      <c r="AV4" s="448"/>
      <c r="AW4" s="449"/>
      <c r="AX4" s="450"/>
      <c r="AY4" s="448"/>
      <c r="AZ4" s="448"/>
      <c r="BA4" s="448"/>
      <c r="BB4" s="448"/>
      <c r="BC4" s="449"/>
      <c r="BD4" s="450"/>
      <c r="BE4" s="448"/>
      <c r="BF4" s="448"/>
      <c r="BG4" s="448"/>
      <c r="BH4" s="448"/>
      <c r="BI4" s="449"/>
      <c r="BJ4" s="450"/>
      <c r="BK4" s="448"/>
      <c r="BL4" s="448"/>
      <c r="BM4" s="448"/>
      <c r="BN4" s="448"/>
      <c r="BO4" s="449"/>
      <c r="BP4" s="450"/>
      <c r="BQ4" s="448"/>
      <c r="BR4" s="448"/>
      <c r="BS4" s="448"/>
      <c r="BT4" s="448"/>
      <c r="BU4" s="449"/>
    </row>
    <row r="5" spans="1:73" ht="38.25" customHeight="1" x14ac:dyDescent="0.15">
      <c r="A5" s="83"/>
      <c r="B5" s="450"/>
      <c r="C5" s="448"/>
      <c r="D5" s="448"/>
      <c r="E5" s="448"/>
      <c r="F5" s="448"/>
      <c r="G5" s="449"/>
      <c r="H5" s="450"/>
      <c r="I5" s="448"/>
      <c r="J5" s="448"/>
      <c r="K5" s="448"/>
      <c r="L5" s="448"/>
      <c r="M5" s="449"/>
      <c r="N5" s="450"/>
      <c r="O5" s="448"/>
      <c r="P5" s="448"/>
      <c r="Q5" s="448"/>
      <c r="R5" s="448"/>
      <c r="S5" s="449"/>
      <c r="T5" s="450"/>
      <c r="U5" s="448"/>
      <c r="V5" s="448"/>
      <c r="W5" s="448"/>
      <c r="X5" s="448"/>
      <c r="Y5" s="449"/>
      <c r="Z5" s="450"/>
      <c r="AA5" s="448"/>
      <c r="AB5" s="448"/>
      <c r="AC5" s="448"/>
      <c r="AD5" s="448"/>
      <c r="AE5" s="449"/>
      <c r="AF5" s="450"/>
      <c r="AG5" s="448"/>
      <c r="AH5" s="448"/>
      <c r="AI5" s="448"/>
      <c r="AJ5" s="448"/>
      <c r="AK5" s="449"/>
      <c r="AL5" s="450"/>
      <c r="AM5" s="448"/>
      <c r="AN5" s="448"/>
      <c r="AO5" s="448"/>
      <c r="AP5" s="448"/>
      <c r="AQ5" s="449"/>
      <c r="AR5" s="450"/>
      <c r="AS5" s="448"/>
      <c r="AT5" s="448"/>
      <c r="AU5" s="448"/>
      <c r="AV5" s="448"/>
      <c r="AW5" s="449"/>
      <c r="AX5" s="450"/>
      <c r="AY5" s="448"/>
      <c r="AZ5" s="448"/>
      <c r="BA5" s="448"/>
      <c r="BB5" s="448"/>
      <c r="BC5" s="449"/>
      <c r="BD5" s="450"/>
      <c r="BE5" s="448"/>
      <c r="BF5" s="448"/>
      <c r="BG5" s="448"/>
      <c r="BH5" s="448"/>
      <c r="BI5" s="449"/>
      <c r="BJ5" s="450"/>
      <c r="BK5" s="448"/>
      <c r="BL5" s="448"/>
      <c r="BM5" s="448"/>
      <c r="BN5" s="448"/>
      <c r="BO5" s="449"/>
      <c r="BP5" s="450"/>
      <c r="BQ5" s="448"/>
      <c r="BR5" s="448"/>
      <c r="BS5" s="448"/>
      <c r="BT5" s="448"/>
      <c r="BU5" s="449"/>
    </row>
    <row r="6" spans="1:73" ht="38.25" customHeight="1" x14ac:dyDescent="0.15">
      <c r="A6" s="83"/>
      <c r="B6" s="450"/>
      <c r="C6" s="448"/>
      <c r="D6" s="448"/>
      <c r="E6" s="448"/>
      <c r="F6" s="448"/>
      <c r="G6" s="449"/>
      <c r="H6" s="450"/>
      <c r="I6" s="448"/>
      <c r="J6" s="448"/>
      <c r="K6" s="448"/>
      <c r="L6" s="448"/>
      <c r="M6" s="449"/>
      <c r="N6" s="450"/>
      <c r="O6" s="448"/>
      <c r="P6" s="448"/>
      <c r="Q6" s="448"/>
      <c r="R6" s="448"/>
      <c r="S6" s="449"/>
      <c r="T6" s="450"/>
      <c r="U6" s="448"/>
      <c r="V6" s="448"/>
      <c r="W6" s="448"/>
      <c r="X6" s="448"/>
      <c r="Y6" s="449"/>
      <c r="Z6" s="450"/>
      <c r="AA6" s="448"/>
      <c r="AB6" s="448"/>
      <c r="AC6" s="448"/>
      <c r="AD6" s="448"/>
      <c r="AE6" s="449"/>
      <c r="AF6" s="450"/>
      <c r="AG6" s="448"/>
      <c r="AH6" s="448"/>
      <c r="AI6" s="448"/>
      <c r="AJ6" s="448"/>
      <c r="AK6" s="449"/>
      <c r="AL6" s="450"/>
      <c r="AM6" s="448"/>
      <c r="AN6" s="448"/>
      <c r="AO6" s="448"/>
      <c r="AP6" s="448"/>
      <c r="AQ6" s="449"/>
      <c r="AR6" s="450"/>
      <c r="AS6" s="448"/>
      <c r="AT6" s="448"/>
      <c r="AU6" s="448"/>
      <c r="AV6" s="448"/>
      <c r="AW6" s="449"/>
      <c r="AX6" s="450"/>
      <c r="AY6" s="448"/>
      <c r="AZ6" s="448"/>
      <c r="BA6" s="448"/>
      <c r="BB6" s="448"/>
      <c r="BC6" s="449"/>
      <c r="BD6" s="450"/>
      <c r="BE6" s="448"/>
      <c r="BF6" s="448"/>
      <c r="BG6" s="448"/>
      <c r="BH6" s="448"/>
      <c r="BI6" s="449"/>
      <c r="BJ6" s="450"/>
      <c r="BK6" s="448"/>
      <c r="BL6" s="448"/>
      <c r="BM6" s="448"/>
      <c r="BN6" s="448"/>
      <c r="BO6" s="449"/>
      <c r="BP6" s="450"/>
      <c r="BQ6" s="448"/>
      <c r="BR6" s="448"/>
      <c r="BS6" s="448"/>
      <c r="BT6" s="448"/>
      <c r="BU6" s="449"/>
    </row>
    <row r="7" spans="1:73" ht="38.25" customHeight="1" x14ac:dyDescent="0.15">
      <c r="A7" s="83"/>
      <c r="B7" s="450"/>
      <c r="C7" s="448"/>
      <c r="D7" s="448"/>
      <c r="E7" s="448"/>
      <c r="F7" s="448"/>
      <c r="G7" s="449"/>
      <c r="H7" s="450"/>
      <c r="I7" s="448"/>
      <c r="J7" s="448"/>
      <c r="K7" s="448"/>
      <c r="L7" s="448"/>
      <c r="M7" s="449"/>
      <c r="N7" s="450"/>
      <c r="O7" s="448"/>
      <c r="P7" s="448"/>
      <c r="Q7" s="448"/>
      <c r="R7" s="448"/>
      <c r="S7" s="449"/>
      <c r="T7" s="450"/>
      <c r="U7" s="448"/>
      <c r="V7" s="448"/>
      <c r="W7" s="448"/>
      <c r="X7" s="448"/>
      <c r="Y7" s="449"/>
      <c r="Z7" s="450"/>
      <c r="AA7" s="448"/>
      <c r="AB7" s="448"/>
      <c r="AC7" s="448"/>
      <c r="AD7" s="448"/>
      <c r="AE7" s="449"/>
      <c r="AF7" s="450"/>
      <c r="AG7" s="448"/>
      <c r="AH7" s="448"/>
      <c r="AI7" s="448"/>
      <c r="AJ7" s="448"/>
      <c r="AK7" s="449"/>
      <c r="AL7" s="450"/>
      <c r="AM7" s="448"/>
      <c r="AN7" s="448"/>
      <c r="AO7" s="448"/>
      <c r="AP7" s="448"/>
      <c r="AQ7" s="449"/>
      <c r="AR7" s="450"/>
      <c r="AS7" s="448"/>
      <c r="AT7" s="448"/>
      <c r="AU7" s="448"/>
      <c r="AV7" s="448"/>
      <c r="AW7" s="449"/>
      <c r="AX7" s="450"/>
      <c r="AY7" s="448"/>
      <c r="AZ7" s="448"/>
      <c r="BA7" s="448"/>
      <c r="BB7" s="448"/>
      <c r="BC7" s="449"/>
      <c r="BD7" s="450"/>
      <c r="BE7" s="448"/>
      <c r="BF7" s="448"/>
      <c r="BG7" s="448"/>
      <c r="BH7" s="448"/>
      <c r="BI7" s="449"/>
      <c r="BJ7" s="450"/>
      <c r="BK7" s="448"/>
      <c r="BL7" s="448"/>
      <c r="BM7" s="448"/>
      <c r="BN7" s="448"/>
      <c r="BO7" s="449"/>
      <c r="BP7" s="450"/>
      <c r="BQ7" s="448"/>
      <c r="BR7" s="448"/>
      <c r="BS7" s="448"/>
      <c r="BT7" s="448"/>
      <c r="BU7" s="449"/>
    </row>
    <row r="8" spans="1:73" ht="38.25" customHeight="1" x14ac:dyDescent="0.15">
      <c r="A8" s="83"/>
      <c r="B8" s="450"/>
      <c r="C8" s="448"/>
      <c r="D8" s="448"/>
      <c r="E8" s="448"/>
      <c r="F8" s="448"/>
      <c r="G8" s="449"/>
      <c r="H8" s="450"/>
      <c r="I8" s="448"/>
      <c r="J8" s="448"/>
      <c r="K8" s="448"/>
      <c r="L8" s="448"/>
      <c r="M8" s="449"/>
      <c r="N8" s="450"/>
      <c r="O8" s="448"/>
      <c r="P8" s="448"/>
      <c r="Q8" s="448"/>
      <c r="R8" s="448"/>
      <c r="S8" s="449"/>
      <c r="T8" s="450"/>
      <c r="U8" s="448"/>
      <c r="V8" s="448"/>
      <c r="W8" s="448"/>
      <c r="X8" s="448"/>
      <c r="Y8" s="449"/>
      <c r="Z8" s="450"/>
      <c r="AA8" s="448"/>
      <c r="AB8" s="448"/>
      <c r="AC8" s="448"/>
      <c r="AD8" s="448"/>
      <c r="AE8" s="449"/>
      <c r="AF8" s="450"/>
      <c r="AG8" s="448"/>
      <c r="AH8" s="448"/>
      <c r="AI8" s="448"/>
      <c r="AJ8" s="448"/>
      <c r="AK8" s="449"/>
      <c r="AL8" s="450"/>
      <c r="AM8" s="448"/>
      <c r="AN8" s="448"/>
      <c r="AO8" s="448"/>
      <c r="AP8" s="448"/>
      <c r="AQ8" s="449"/>
      <c r="AR8" s="450"/>
      <c r="AS8" s="448"/>
      <c r="AT8" s="448"/>
      <c r="AU8" s="448"/>
      <c r="AV8" s="448"/>
      <c r="AW8" s="449"/>
      <c r="AX8" s="450"/>
      <c r="AY8" s="448"/>
      <c r="AZ8" s="448"/>
      <c r="BA8" s="448"/>
      <c r="BB8" s="448"/>
      <c r="BC8" s="449"/>
      <c r="BD8" s="450"/>
      <c r="BE8" s="448"/>
      <c r="BF8" s="448"/>
      <c r="BG8" s="448"/>
      <c r="BH8" s="448"/>
      <c r="BI8" s="449"/>
      <c r="BJ8" s="450"/>
      <c r="BK8" s="448"/>
      <c r="BL8" s="448"/>
      <c r="BM8" s="448"/>
      <c r="BN8" s="448"/>
      <c r="BO8" s="449"/>
      <c r="BP8" s="450"/>
      <c r="BQ8" s="448"/>
      <c r="BR8" s="448"/>
      <c r="BS8" s="448"/>
      <c r="BT8" s="448"/>
      <c r="BU8" s="449"/>
    </row>
    <row r="9" spans="1:73" ht="38.25" customHeight="1" x14ac:dyDescent="0.15">
      <c r="A9" s="83"/>
      <c r="B9" s="450"/>
      <c r="C9" s="448"/>
      <c r="D9" s="448"/>
      <c r="E9" s="448"/>
      <c r="F9" s="448"/>
      <c r="G9" s="449"/>
      <c r="H9" s="450"/>
      <c r="I9" s="448"/>
      <c r="J9" s="448"/>
      <c r="K9" s="448"/>
      <c r="L9" s="448"/>
      <c r="M9" s="449"/>
      <c r="N9" s="450"/>
      <c r="O9" s="448"/>
      <c r="P9" s="448"/>
      <c r="Q9" s="448"/>
      <c r="R9" s="448"/>
      <c r="S9" s="449"/>
      <c r="T9" s="450"/>
      <c r="U9" s="448"/>
      <c r="V9" s="448"/>
      <c r="W9" s="448"/>
      <c r="X9" s="448"/>
      <c r="Y9" s="449"/>
      <c r="Z9" s="450"/>
      <c r="AA9" s="448"/>
      <c r="AB9" s="448"/>
      <c r="AC9" s="448"/>
      <c r="AD9" s="448"/>
      <c r="AE9" s="449"/>
      <c r="AF9" s="450"/>
      <c r="AG9" s="448"/>
      <c r="AH9" s="448"/>
      <c r="AI9" s="448"/>
      <c r="AJ9" s="448"/>
      <c r="AK9" s="449"/>
      <c r="AL9" s="450"/>
      <c r="AM9" s="448"/>
      <c r="AN9" s="448"/>
      <c r="AO9" s="448"/>
      <c r="AP9" s="448"/>
      <c r="AQ9" s="449"/>
      <c r="AR9" s="450"/>
      <c r="AS9" s="448"/>
      <c r="AT9" s="448"/>
      <c r="AU9" s="448"/>
      <c r="AV9" s="448"/>
      <c r="AW9" s="449"/>
      <c r="AX9" s="450"/>
      <c r="AY9" s="448"/>
      <c r="AZ9" s="448"/>
      <c r="BA9" s="448"/>
      <c r="BB9" s="448"/>
      <c r="BC9" s="449"/>
      <c r="BD9" s="450"/>
      <c r="BE9" s="448"/>
      <c r="BF9" s="448"/>
      <c r="BG9" s="448"/>
      <c r="BH9" s="448"/>
      <c r="BI9" s="449"/>
      <c r="BJ9" s="450"/>
      <c r="BK9" s="448"/>
      <c r="BL9" s="448"/>
      <c r="BM9" s="448"/>
      <c r="BN9" s="448"/>
      <c r="BO9" s="449"/>
      <c r="BP9" s="450"/>
      <c r="BQ9" s="448"/>
      <c r="BR9" s="448"/>
      <c r="BS9" s="448"/>
      <c r="BT9" s="448"/>
      <c r="BU9" s="449"/>
    </row>
    <row r="10" spans="1:73" ht="38.25" customHeight="1" x14ac:dyDescent="0.15">
      <c r="A10" s="83"/>
      <c r="B10" s="450"/>
      <c r="C10" s="448"/>
      <c r="D10" s="448"/>
      <c r="E10" s="448"/>
      <c r="F10" s="448"/>
      <c r="G10" s="449"/>
      <c r="H10" s="450"/>
      <c r="I10" s="448"/>
      <c r="J10" s="448"/>
      <c r="K10" s="448"/>
      <c r="L10" s="448"/>
      <c r="M10" s="449"/>
      <c r="N10" s="450"/>
      <c r="O10" s="448"/>
      <c r="P10" s="448"/>
      <c r="Q10" s="448"/>
      <c r="R10" s="448"/>
      <c r="S10" s="449"/>
      <c r="T10" s="450"/>
      <c r="U10" s="448"/>
      <c r="V10" s="448"/>
      <c r="W10" s="448"/>
      <c r="X10" s="448"/>
      <c r="Y10" s="449"/>
      <c r="Z10" s="450"/>
      <c r="AA10" s="448"/>
      <c r="AB10" s="448"/>
      <c r="AC10" s="448"/>
      <c r="AD10" s="448"/>
      <c r="AE10" s="449"/>
      <c r="AF10" s="450"/>
      <c r="AG10" s="448"/>
      <c r="AH10" s="448"/>
      <c r="AI10" s="448"/>
      <c r="AJ10" s="448"/>
      <c r="AK10" s="449"/>
      <c r="AL10" s="450"/>
      <c r="AM10" s="448"/>
      <c r="AN10" s="448"/>
      <c r="AO10" s="448"/>
      <c r="AP10" s="448"/>
      <c r="AQ10" s="449"/>
      <c r="AR10" s="450"/>
      <c r="AS10" s="448"/>
      <c r="AT10" s="448"/>
      <c r="AU10" s="448"/>
      <c r="AV10" s="448"/>
      <c r="AW10" s="449"/>
      <c r="AX10" s="450"/>
      <c r="AY10" s="448"/>
      <c r="AZ10" s="448"/>
      <c r="BA10" s="448"/>
      <c r="BB10" s="448"/>
      <c r="BC10" s="449"/>
      <c r="BD10" s="450"/>
      <c r="BE10" s="448"/>
      <c r="BF10" s="448"/>
      <c r="BG10" s="448"/>
      <c r="BH10" s="448"/>
      <c r="BI10" s="449"/>
      <c r="BJ10" s="450"/>
      <c r="BK10" s="448"/>
      <c r="BL10" s="448"/>
      <c r="BM10" s="448"/>
      <c r="BN10" s="448"/>
      <c r="BO10" s="449"/>
      <c r="BP10" s="450"/>
      <c r="BQ10" s="448"/>
      <c r="BR10" s="448"/>
      <c r="BS10" s="448"/>
      <c r="BT10" s="448"/>
      <c r="BU10" s="449"/>
    </row>
    <row r="11" spans="1:73" ht="38.25" customHeight="1" x14ac:dyDescent="0.15">
      <c r="A11" s="83"/>
      <c r="B11" s="450"/>
      <c r="C11" s="448"/>
      <c r="D11" s="448"/>
      <c r="E11" s="448"/>
      <c r="F11" s="448"/>
      <c r="G11" s="449"/>
      <c r="H11" s="450"/>
      <c r="I11" s="448"/>
      <c r="J11" s="448"/>
      <c r="K11" s="448"/>
      <c r="L11" s="448"/>
      <c r="M11" s="449"/>
      <c r="N11" s="450"/>
      <c r="O11" s="448"/>
      <c r="P11" s="448"/>
      <c r="Q11" s="448"/>
      <c r="R11" s="448"/>
      <c r="S11" s="449"/>
      <c r="T11" s="450"/>
      <c r="U11" s="448"/>
      <c r="V11" s="448"/>
      <c r="W11" s="448"/>
      <c r="X11" s="448"/>
      <c r="Y11" s="449"/>
      <c r="Z11" s="450"/>
      <c r="AA11" s="448"/>
      <c r="AB11" s="448"/>
      <c r="AC11" s="448"/>
      <c r="AD11" s="448"/>
      <c r="AE11" s="449"/>
      <c r="AF11" s="450"/>
      <c r="AG11" s="448"/>
      <c r="AH11" s="448"/>
      <c r="AI11" s="448"/>
      <c r="AJ11" s="448"/>
      <c r="AK11" s="449"/>
      <c r="AL11" s="450"/>
      <c r="AM11" s="448"/>
      <c r="AN11" s="448"/>
      <c r="AO11" s="448"/>
      <c r="AP11" s="448"/>
      <c r="AQ11" s="449"/>
      <c r="AR11" s="450"/>
      <c r="AS11" s="448"/>
      <c r="AT11" s="448"/>
      <c r="AU11" s="448"/>
      <c r="AV11" s="448"/>
      <c r="AW11" s="449"/>
      <c r="AX11" s="450"/>
      <c r="AY11" s="448"/>
      <c r="AZ11" s="448"/>
      <c r="BA11" s="448"/>
      <c r="BB11" s="448"/>
      <c r="BC11" s="449"/>
      <c r="BD11" s="450"/>
      <c r="BE11" s="448"/>
      <c r="BF11" s="448"/>
      <c r="BG11" s="448"/>
      <c r="BH11" s="448"/>
      <c r="BI11" s="449"/>
      <c r="BJ11" s="450"/>
      <c r="BK11" s="448"/>
      <c r="BL11" s="448"/>
      <c r="BM11" s="448"/>
      <c r="BN11" s="448"/>
      <c r="BO11" s="449"/>
      <c r="BP11" s="450"/>
      <c r="BQ11" s="448"/>
      <c r="BR11" s="448"/>
      <c r="BS11" s="448"/>
      <c r="BT11" s="448"/>
      <c r="BU11" s="449"/>
    </row>
    <row r="12" spans="1:73" ht="38.25" customHeight="1" x14ac:dyDescent="0.15">
      <c r="A12" s="83"/>
      <c r="B12" s="450"/>
      <c r="C12" s="448"/>
      <c r="D12" s="448"/>
      <c r="E12" s="448"/>
      <c r="F12" s="448"/>
      <c r="G12" s="449"/>
      <c r="H12" s="450"/>
      <c r="I12" s="448"/>
      <c r="J12" s="448"/>
      <c r="K12" s="448"/>
      <c r="L12" s="448"/>
      <c r="M12" s="449"/>
      <c r="N12" s="450"/>
      <c r="O12" s="448"/>
      <c r="P12" s="448"/>
      <c r="Q12" s="448"/>
      <c r="R12" s="448"/>
      <c r="S12" s="449"/>
      <c r="T12" s="450"/>
      <c r="U12" s="448"/>
      <c r="V12" s="448"/>
      <c r="W12" s="448"/>
      <c r="X12" s="448"/>
      <c r="Y12" s="449"/>
      <c r="Z12" s="450"/>
      <c r="AA12" s="448"/>
      <c r="AB12" s="448"/>
      <c r="AC12" s="448"/>
      <c r="AD12" s="448"/>
      <c r="AE12" s="449"/>
      <c r="AF12" s="450"/>
      <c r="AG12" s="448"/>
      <c r="AH12" s="448"/>
      <c r="AI12" s="448"/>
      <c r="AJ12" s="448"/>
      <c r="AK12" s="449"/>
      <c r="AL12" s="450"/>
      <c r="AM12" s="448"/>
      <c r="AN12" s="448"/>
      <c r="AO12" s="448"/>
      <c r="AP12" s="448"/>
      <c r="AQ12" s="449"/>
      <c r="AR12" s="450"/>
      <c r="AS12" s="448"/>
      <c r="AT12" s="448"/>
      <c r="AU12" s="448"/>
      <c r="AV12" s="448"/>
      <c r="AW12" s="449"/>
      <c r="AX12" s="450"/>
      <c r="AY12" s="448"/>
      <c r="AZ12" s="448"/>
      <c r="BA12" s="448"/>
      <c r="BB12" s="448"/>
      <c r="BC12" s="449"/>
      <c r="BD12" s="450"/>
      <c r="BE12" s="448"/>
      <c r="BF12" s="448"/>
      <c r="BG12" s="448"/>
      <c r="BH12" s="448"/>
      <c r="BI12" s="449"/>
      <c r="BJ12" s="450"/>
      <c r="BK12" s="448"/>
      <c r="BL12" s="448"/>
      <c r="BM12" s="448"/>
      <c r="BN12" s="448"/>
      <c r="BO12" s="449"/>
      <c r="BP12" s="450"/>
      <c r="BQ12" s="448"/>
      <c r="BR12" s="448"/>
      <c r="BS12" s="448"/>
      <c r="BT12" s="448"/>
      <c r="BU12" s="449"/>
    </row>
    <row r="13" spans="1:73" ht="38.25" customHeight="1" x14ac:dyDescent="0.15">
      <c r="A13" s="83"/>
      <c r="B13" s="450"/>
      <c r="C13" s="448"/>
      <c r="D13" s="448"/>
      <c r="E13" s="448"/>
      <c r="F13" s="448"/>
      <c r="G13" s="449"/>
      <c r="H13" s="450"/>
      <c r="I13" s="448"/>
      <c r="J13" s="448"/>
      <c r="K13" s="448"/>
      <c r="L13" s="448"/>
      <c r="M13" s="449"/>
      <c r="N13" s="450"/>
      <c r="O13" s="448"/>
      <c r="P13" s="448"/>
      <c r="Q13" s="448"/>
      <c r="R13" s="448"/>
      <c r="S13" s="449"/>
      <c r="T13" s="450"/>
      <c r="U13" s="448"/>
      <c r="V13" s="448"/>
      <c r="W13" s="448"/>
      <c r="X13" s="448"/>
      <c r="Y13" s="449"/>
      <c r="Z13" s="450"/>
      <c r="AA13" s="448"/>
      <c r="AB13" s="448"/>
      <c r="AC13" s="448"/>
      <c r="AD13" s="448"/>
      <c r="AE13" s="449"/>
      <c r="AF13" s="450"/>
      <c r="AG13" s="448"/>
      <c r="AH13" s="448"/>
      <c r="AI13" s="448"/>
      <c r="AJ13" s="448"/>
      <c r="AK13" s="449"/>
      <c r="AL13" s="450"/>
      <c r="AM13" s="448"/>
      <c r="AN13" s="448"/>
      <c r="AO13" s="448"/>
      <c r="AP13" s="448"/>
      <c r="AQ13" s="449"/>
      <c r="AR13" s="450"/>
      <c r="AS13" s="448"/>
      <c r="AT13" s="448"/>
      <c r="AU13" s="448"/>
      <c r="AV13" s="448"/>
      <c r="AW13" s="449"/>
      <c r="AX13" s="450"/>
      <c r="AY13" s="448"/>
      <c r="AZ13" s="448"/>
      <c r="BA13" s="448"/>
      <c r="BB13" s="448"/>
      <c r="BC13" s="449"/>
      <c r="BD13" s="450"/>
      <c r="BE13" s="448"/>
      <c r="BF13" s="448"/>
      <c r="BG13" s="448"/>
      <c r="BH13" s="448"/>
      <c r="BI13" s="449"/>
      <c r="BJ13" s="450"/>
      <c r="BK13" s="448"/>
      <c r="BL13" s="448"/>
      <c r="BM13" s="448"/>
      <c r="BN13" s="448"/>
      <c r="BO13" s="449"/>
      <c r="BP13" s="450"/>
      <c r="BQ13" s="448"/>
      <c r="BR13" s="448"/>
      <c r="BS13" s="448"/>
      <c r="BT13" s="448"/>
      <c r="BU13" s="449"/>
    </row>
    <row r="14" spans="1:73" ht="38.25" customHeight="1" x14ac:dyDescent="0.15">
      <c r="A14" s="83"/>
      <c r="B14" s="450"/>
      <c r="C14" s="448"/>
      <c r="D14" s="448"/>
      <c r="E14" s="448"/>
      <c r="F14" s="448"/>
      <c r="G14" s="449"/>
      <c r="H14" s="450"/>
      <c r="I14" s="448"/>
      <c r="J14" s="448"/>
      <c r="K14" s="448"/>
      <c r="L14" s="448"/>
      <c r="M14" s="449"/>
      <c r="N14" s="450"/>
      <c r="O14" s="448"/>
      <c r="P14" s="448"/>
      <c r="Q14" s="448"/>
      <c r="R14" s="448"/>
      <c r="S14" s="449"/>
      <c r="T14" s="450"/>
      <c r="U14" s="448"/>
      <c r="V14" s="448"/>
      <c r="W14" s="448"/>
      <c r="X14" s="448"/>
      <c r="Y14" s="449"/>
      <c r="Z14" s="450"/>
      <c r="AA14" s="448"/>
      <c r="AB14" s="448"/>
      <c r="AC14" s="448"/>
      <c r="AD14" s="448"/>
      <c r="AE14" s="449"/>
      <c r="AF14" s="450"/>
      <c r="AG14" s="448"/>
      <c r="AH14" s="448"/>
      <c r="AI14" s="448"/>
      <c r="AJ14" s="448"/>
      <c r="AK14" s="449"/>
      <c r="AL14" s="450"/>
      <c r="AM14" s="448"/>
      <c r="AN14" s="448"/>
      <c r="AO14" s="448"/>
      <c r="AP14" s="448"/>
      <c r="AQ14" s="449"/>
      <c r="AR14" s="450"/>
      <c r="AS14" s="448"/>
      <c r="AT14" s="448"/>
      <c r="AU14" s="448"/>
      <c r="AV14" s="448"/>
      <c r="AW14" s="449"/>
      <c r="AX14" s="450"/>
      <c r="AY14" s="448"/>
      <c r="AZ14" s="448"/>
      <c r="BA14" s="448"/>
      <c r="BB14" s="448"/>
      <c r="BC14" s="449"/>
      <c r="BD14" s="450"/>
      <c r="BE14" s="448"/>
      <c r="BF14" s="448"/>
      <c r="BG14" s="448"/>
      <c r="BH14" s="448"/>
      <c r="BI14" s="449"/>
      <c r="BJ14" s="450"/>
      <c r="BK14" s="448"/>
      <c r="BL14" s="448"/>
      <c r="BM14" s="448"/>
      <c r="BN14" s="448"/>
      <c r="BO14" s="449"/>
      <c r="BP14" s="450"/>
      <c r="BQ14" s="448"/>
      <c r="BR14" s="448"/>
      <c r="BS14" s="448"/>
      <c r="BT14" s="448"/>
      <c r="BU14" s="449"/>
    </row>
    <row r="15" spans="1:73" ht="38.25" customHeight="1" x14ac:dyDescent="0.15">
      <c r="A15" s="83"/>
      <c r="B15" s="450"/>
      <c r="C15" s="448"/>
      <c r="D15" s="448"/>
      <c r="E15" s="448"/>
      <c r="F15" s="448"/>
      <c r="G15" s="449"/>
      <c r="H15" s="450"/>
      <c r="I15" s="448"/>
      <c r="J15" s="448"/>
      <c r="K15" s="448"/>
      <c r="L15" s="448"/>
      <c r="M15" s="449"/>
      <c r="N15" s="450"/>
      <c r="O15" s="448"/>
      <c r="P15" s="448"/>
      <c r="Q15" s="448"/>
      <c r="R15" s="448"/>
      <c r="S15" s="449"/>
      <c r="T15" s="450"/>
      <c r="U15" s="448"/>
      <c r="V15" s="448"/>
      <c r="W15" s="448"/>
      <c r="X15" s="448"/>
      <c r="Y15" s="449"/>
      <c r="Z15" s="450"/>
      <c r="AA15" s="448"/>
      <c r="AB15" s="448"/>
      <c r="AC15" s="448"/>
      <c r="AD15" s="448"/>
      <c r="AE15" s="449"/>
      <c r="AF15" s="450"/>
      <c r="AG15" s="448"/>
      <c r="AH15" s="448"/>
      <c r="AI15" s="448"/>
      <c r="AJ15" s="448"/>
      <c r="AK15" s="449"/>
      <c r="AL15" s="450"/>
      <c r="AM15" s="448"/>
      <c r="AN15" s="448"/>
      <c r="AO15" s="448"/>
      <c r="AP15" s="448"/>
      <c r="AQ15" s="449"/>
      <c r="AR15" s="450"/>
      <c r="AS15" s="448"/>
      <c r="AT15" s="448"/>
      <c r="AU15" s="448"/>
      <c r="AV15" s="448"/>
      <c r="AW15" s="449"/>
      <c r="AX15" s="450"/>
      <c r="AY15" s="448"/>
      <c r="AZ15" s="448"/>
      <c r="BA15" s="448"/>
      <c r="BB15" s="448"/>
      <c r="BC15" s="449"/>
      <c r="BD15" s="450"/>
      <c r="BE15" s="448"/>
      <c r="BF15" s="448"/>
      <c r="BG15" s="448"/>
      <c r="BH15" s="448"/>
      <c r="BI15" s="449"/>
      <c r="BJ15" s="450"/>
      <c r="BK15" s="448"/>
      <c r="BL15" s="448"/>
      <c r="BM15" s="448"/>
      <c r="BN15" s="448"/>
      <c r="BO15" s="449"/>
      <c r="BP15" s="450"/>
      <c r="BQ15" s="448"/>
      <c r="BR15" s="448"/>
      <c r="BS15" s="448"/>
      <c r="BT15" s="448"/>
      <c r="BU15" s="449"/>
    </row>
    <row r="16" spans="1:73" ht="38.25" customHeight="1" x14ac:dyDescent="0.15">
      <c r="A16" s="83"/>
      <c r="B16" s="450"/>
      <c r="C16" s="448"/>
      <c r="D16" s="448"/>
      <c r="E16" s="448"/>
      <c r="F16" s="448"/>
      <c r="G16" s="449"/>
      <c r="H16" s="450"/>
      <c r="I16" s="448"/>
      <c r="J16" s="448"/>
      <c r="K16" s="448"/>
      <c r="L16" s="448"/>
      <c r="M16" s="449"/>
      <c r="N16" s="450"/>
      <c r="O16" s="448"/>
      <c r="P16" s="448"/>
      <c r="Q16" s="448"/>
      <c r="R16" s="448"/>
      <c r="S16" s="449"/>
      <c r="T16" s="450"/>
      <c r="U16" s="448"/>
      <c r="V16" s="448"/>
      <c r="W16" s="448"/>
      <c r="X16" s="448"/>
      <c r="Y16" s="449"/>
      <c r="Z16" s="450"/>
      <c r="AA16" s="448"/>
      <c r="AB16" s="448"/>
      <c r="AC16" s="448"/>
      <c r="AD16" s="448"/>
      <c r="AE16" s="449"/>
      <c r="AF16" s="450"/>
      <c r="AG16" s="448"/>
      <c r="AH16" s="448"/>
      <c r="AI16" s="448"/>
      <c r="AJ16" s="448"/>
      <c r="AK16" s="449"/>
      <c r="AL16" s="450"/>
      <c r="AM16" s="448"/>
      <c r="AN16" s="448"/>
      <c r="AO16" s="448"/>
      <c r="AP16" s="448"/>
      <c r="AQ16" s="449"/>
      <c r="AR16" s="450"/>
      <c r="AS16" s="448"/>
      <c r="AT16" s="448"/>
      <c r="AU16" s="448"/>
      <c r="AV16" s="448"/>
      <c r="AW16" s="449"/>
      <c r="AX16" s="450"/>
      <c r="AY16" s="448"/>
      <c r="AZ16" s="448"/>
      <c r="BA16" s="448"/>
      <c r="BB16" s="448"/>
      <c r="BC16" s="449"/>
      <c r="BD16" s="450"/>
      <c r="BE16" s="448"/>
      <c r="BF16" s="448"/>
      <c r="BG16" s="448"/>
      <c r="BH16" s="448"/>
      <c r="BI16" s="449"/>
      <c r="BJ16" s="450"/>
      <c r="BK16" s="448"/>
      <c r="BL16" s="448"/>
      <c r="BM16" s="448"/>
      <c r="BN16" s="448"/>
      <c r="BO16" s="449"/>
      <c r="BP16" s="450"/>
      <c r="BQ16" s="448"/>
      <c r="BR16" s="448"/>
      <c r="BS16" s="448"/>
      <c r="BT16" s="448"/>
      <c r="BU16" s="449"/>
    </row>
    <row r="17" spans="1:73" ht="38.25" customHeight="1" x14ac:dyDescent="0.15">
      <c r="A17" s="83"/>
      <c r="B17" s="450"/>
      <c r="C17" s="448"/>
      <c r="D17" s="448"/>
      <c r="E17" s="448"/>
      <c r="F17" s="448"/>
      <c r="G17" s="449"/>
      <c r="H17" s="450"/>
      <c r="I17" s="448"/>
      <c r="J17" s="448"/>
      <c r="K17" s="448"/>
      <c r="L17" s="448"/>
      <c r="M17" s="449"/>
      <c r="N17" s="450"/>
      <c r="O17" s="448"/>
      <c r="P17" s="448"/>
      <c r="Q17" s="448"/>
      <c r="R17" s="448"/>
      <c r="S17" s="449"/>
      <c r="T17" s="450"/>
      <c r="U17" s="448"/>
      <c r="V17" s="448"/>
      <c r="W17" s="448"/>
      <c r="X17" s="448"/>
      <c r="Y17" s="449"/>
      <c r="Z17" s="450"/>
      <c r="AA17" s="448"/>
      <c r="AB17" s="448"/>
      <c r="AC17" s="448"/>
      <c r="AD17" s="448"/>
      <c r="AE17" s="449"/>
      <c r="AF17" s="450"/>
      <c r="AG17" s="448"/>
      <c r="AH17" s="448"/>
      <c r="AI17" s="448"/>
      <c r="AJ17" s="448"/>
      <c r="AK17" s="449"/>
      <c r="AL17" s="450"/>
      <c r="AM17" s="448"/>
      <c r="AN17" s="448"/>
      <c r="AO17" s="448"/>
      <c r="AP17" s="448"/>
      <c r="AQ17" s="449"/>
      <c r="AR17" s="450"/>
      <c r="AS17" s="448"/>
      <c r="AT17" s="448"/>
      <c r="AU17" s="448"/>
      <c r="AV17" s="448"/>
      <c r="AW17" s="449"/>
      <c r="AX17" s="450"/>
      <c r="AY17" s="448"/>
      <c r="AZ17" s="448"/>
      <c r="BA17" s="448"/>
      <c r="BB17" s="448"/>
      <c r="BC17" s="449"/>
      <c r="BD17" s="450"/>
      <c r="BE17" s="448"/>
      <c r="BF17" s="448"/>
      <c r="BG17" s="448"/>
      <c r="BH17" s="448"/>
      <c r="BI17" s="449"/>
      <c r="BJ17" s="450"/>
      <c r="BK17" s="448"/>
      <c r="BL17" s="448"/>
      <c r="BM17" s="448"/>
      <c r="BN17" s="448"/>
      <c r="BO17" s="449"/>
      <c r="BP17" s="450"/>
      <c r="BQ17" s="448"/>
      <c r="BR17" s="448"/>
      <c r="BS17" s="448"/>
      <c r="BT17" s="448"/>
      <c r="BU17" s="449"/>
    </row>
    <row r="18" spans="1:73" ht="38.25" customHeight="1" x14ac:dyDescent="0.15">
      <c r="A18" s="83"/>
      <c r="B18" s="450"/>
      <c r="C18" s="448"/>
      <c r="D18" s="448"/>
      <c r="E18" s="448"/>
      <c r="F18" s="448"/>
      <c r="G18" s="449"/>
      <c r="H18" s="450"/>
      <c r="I18" s="448"/>
      <c r="J18" s="448"/>
      <c r="K18" s="448"/>
      <c r="L18" s="448"/>
      <c r="M18" s="449"/>
      <c r="N18" s="450"/>
      <c r="O18" s="448"/>
      <c r="P18" s="448"/>
      <c r="Q18" s="448"/>
      <c r="R18" s="448"/>
      <c r="S18" s="449"/>
      <c r="T18" s="450"/>
      <c r="U18" s="448"/>
      <c r="V18" s="448"/>
      <c r="W18" s="448"/>
      <c r="X18" s="448"/>
      <c r="Y18" s="449"/>
      <c r="Z18" s="450"/>
      <c r="AA18" s="448"/>
      <c r="AB18" s="448"/>
      <c r="AC18" s="448"/>
      <c r="AD18" s="448"/>
      <c r="AE18" s="449"/>
      <c r="AF18" s="450"/>
      <c r="AG18" s="448"/>
      <c r="AH18" s="448"/>
      <c r="AI18" s="448"/>
      <c r="AJ18" s="448"/>
      <c r="AK18" s="449"/>
      <c r="AL18" s="450"/>
      <c r="AM18" s="448"/>
      <c r="AN18" s="448"/>
      <c r="AO18" s="448"/>
      <c r="AP18" s="448"/>
      <c r="AQ18" s="449"/>
      <c r="AR18" s="450"/>
      <c r="AS18" s="448"/>
      <c r="AT18" s="448"/>
      <c r="AU18" s="448"/>
      <c r="AV18" s="448"/>
      <c r="AW18" s="449"/>
      <c r="AX18" s="450"/>
      <c r="AY18" s="448"/>
      <c r="AZ18" s="448"/>
      <c r="BA18" s="448"/>
      <c r="BB18" s="448"/>
      <c r="BC18" s="449"/>
      <c r="BD18" s="450"/>
      <c r="BE18" s="448"/>
      <c r="BF18" s="448"/>
      <c r="BG18" s="448"/>
      <c r="BH18" s="448"/>
      <c r="BI18" s="449"/>
      <c r="BJ18" s="450"/>
      <c r="BK18" s="448"/>
      <c r="BL18" s="448"/>
      <c r="BM18" s="448"/>
      <c r="BN18" s="448"/>
      <c r="BO18" s="449"/>
      <c r="BP18" s="450"/>
      <c r="BQ18" s="448"/>
      <c r="BR18" s="448"/>
      <c r="BS18" s="448"/>
      <c r="BT18" s="448"/>
      <c r="BU18" s="449"/>
    </row>
    <row r="19" spans="1:73" ht="38.25" customHeight="1" x14ac:dyDescent="0.15">
      <c r="A19" s="83"/>
      <c r="B19" s="450"/>
      <c r="C19" s="448"/>
      <c r="D19" s="448"/>
      <c r="E19" s="448"/>
      <c r="F19" s="448"/>
      <c r="G19" s="449"/>
      <c r="H19" s="450"/>
      <c r="I19" s="448"/>
      <c r="J19" s="448"/>
      <c r="K19" s="448"/>
      <c r="L19" s="448"/>
      <c r="M19" s="449"/>
      <c r="N19" s="450"/>
      <c r="O19" s="448"/>
      <c r="P19" s="448"/>
      <c r="Q19" s="448"/>
      <c r="R19" s="448"/>
      <c r="S19" s="449"/>
      <c r="T19" s="450"/>
      <c r="U19" s="448"/>
      <c r="V19" s="448"/>
      <c r="W19" s="448"/>
      <c r="X19" s="448"/>
      <c r="Y19" s="449"/>
      <c r="Z19" s="450"/>
      <c r="AA19" s="448"/>
      <c r="AB19" s="448"/>
      <c r="AC19" s="448"/>
      <c r="AD19" s="448"/>
      <c r="AE19" s="449"/>
      <c r="AF19" s="450"/>
      <c r="AG19" s="448"/>
      <c r="AH19" s="448"/>
      <c r="AI19" s="448"/>
      <c r="AJ19" s="448"/>
      <c r="AK19" s="449"/>
      <c r="AL19" s="450"/>
      <c r="AM19" s="448"/>
      <c r="AN19" s="448"/>
      <c r="AO19" s="448"/>
      <c r="AP19" s="448"/>
      <c r="AQ19" s="449"/>
      <c r="AR19" s="450"/>
      <c r="AS19" s="448"/>
      <c r="AT19" s="448"/>
      <c r="AU19" s="448"/>
      <c r="AV19" s="448"/>
      <c r="AW19" s="449"/>
      <c r="AX19" s="450"/>
      <c r="AY19" s="448"/>
      <c r="AZ19" s="448"/>
      <c r="BA19" s="448"/>
      <c r="BB19" s="448"/>
      <c r="BC19" s="449"/>
      <c r="BD19" s="450"/>
      <c r="BE19" s="448"/>
      <c r="BF19" s="448"/>
      <c r="BG19" s="448"/>
      <c r="BH19" s="448"/>
      <c r="BI19" s="449"/>
      <c r="BJ19" s="450"/>
      <c r="BK19" s="448"/>
      <c r="BL19" s="448"/>
      <c r="BM19" s="448"/>
      <c r="BN19" s="448"/>
      <c r="BO19" s="449"/>
      <c r="BP19" s="450"/>
      <c r="BQ19" s="448"/>
      <c r="BR19" s="448"/>
      <c r="BS19" s="448"/>
      <c r="BT19" s="448"/>
      <c r="BU19" s="449"/>
    </row>
  </sheetData>
  <mergeCells count="637">
    <mergeCell ref="X2:Y2"/>
    <mergeCell ref="Z2:AC2"/>
    <mergeCell ref="AD2:AE2"/>
    <mergeCell ref="AF2:AI2"/>
    <mergeCell ref="A2:A3"/>
    <mergeCell ref="B2:E2"/>
    <mergeCell ref="F2:G2"/>
    <mergeCell ref="H2:K2"/>
    <mergeCell ref="L2:M2"/>
    <mergeCell ref="N2:Q2"/>
    <mergeCell ref="BT2:BU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B2:BC2"/>
    <mergeCell ref="BD2:BG2"/>
    <mergeCell ref="BH2:BI2"/>
    <mergeCell ref="BJ2:BM2"/>
    <mergeCell ref="BN2:BO2"/>
    <mergeCell ref="BP2:BS2"/>
    <mergeCell ref="AJ2:AK2"/>
    <mergeCell ref="AL2:AO2"/>
    <mergeCell ref="AP2:AQ2"/>
    <mergeCell ref="AR2:AU2"/>
    <mergeCell ref="AV2:AW2"/>
    <mergeCell ref="AX2:BA2"/>
    <mergeCell ref="R2:S2"/>
    <mergeCell ref="T2:W2"/>
    <mergeCell ref="AJ3:AK3"/>
    <mergeCell ref="AL3:AM3"/>
    <mergeCell ref="AN3:AO3"/>
    <mergeCell ref="AP3:AQ3"/>
    <mergeCell ref="T3:U3"/>
    <mergeCell ref="V3:W3"/>
    <mergeCell ref="X3:Y3"/>
    <mergeCell ref="Z3:AA3"/>
    <mergeCell ref="AB3:AC3"/>
    <mergeCell ref="AD3:AE3"/>
    <mergeCell ref="X4:Y4"/>
    <mergeCell ref="BP3:BQ3"/>
    <mergeCell ref="BR3:BS3"/>
    <mergeCell ref="BT3:BU3"/>
    <mergeCell ref="B4:C4"/>
    <mergeCell ref="D4:E4"/>
    <mergeCell ref="F4:G4"/>
    <mergeCell ref="H4:I4"/>
    <mergeCell ref="J4:K4"/>
    <mergeCell ref="L4:M4"/>
    <mergeCell ref="BD3:BE3"/>
    <mergeCell ref="BF3:BG3"/>
    <mergeCell ref="BH3:BI3"/>
    <mergeCell ref="BJ3:BK3"/>
    <mergeCell ref="BL3:BM3"/>
    <mergeCell ref="BN3:BO3"/>
    <mergeCell ref="AR3:AS3"/>
    <mergeCell ref="AT3:AU3"/>
    <mergeCell ref="AV3:AW3"/>
    <mergeCell ref="AX3:AY3"/>
    <mergeCell ref="AZ3:BA3"/>
    <mergeCell ref="BB3:BC3"/>
    <mergeCell ref="AF3:AG3"/>
    <mergeCell ref="AH3:AI3"/>
    <mergeCell ref="BT4:BU4"/>
    <mergeCell ref="AX4:AY4"/>
    <mergeCell ref="AZ4:BA4"/>
    <mergeCell ref="BB4:BC4"/>
    <mergeCell ref="BD4:BE4"/>
    <mergeCell ref="BF4:BG4"/>
    <mergeCell ref="AR4:AS4"/>
    <mergeCell ref="AT4:AU4"/>
    <mergeCell ref="AV4:AW4"/>
    <mergeCell ref="BJ4:BK4"/>
    <mergeCell ref="BH4:BI4"/>
    <mergeCell ref="AL4:AM4"/>
    <mergeCell ref="AN4:AO4"/>
    <mergeCell ref="AP4:AQ4"/>
    <mergeCell ref="BL4:BM4"/>
    <mergeCell ref="BN4:BO4"/>
    <mergeCell ref="BP4:BQ4"/>
    <mergeCell ref="BR4:BS4"/>
    <mergeCell ref="L5:M5"/>
    <mergeCell ref="N5:O5"/>
    <mergeCell ref="P5:Q5"/>
    <mergeCell ref="R5:S5"/>
    <mergeCell ref="T5:U5"/>
    <mergeCell ref="V5:W5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B5:C5"/>
    <mergeCell ref="D5:E5"/>
    <mergeCell ref="F5:G5"/>
    <mergeCell ref="H5:I5"/>
    <mergeCell ref="J5:K5"/>
    <mergeCell ref="AP5:AQ5"/>
    <mergeCell ref="AR5:AS5"/>
    <mergeCell ref="AT5:AU5"/>
    <mergeCell ref="X5:Y5"/>
    <mergeCell ref="Z5:AA5"/>
    <mergeCell ref="AB5:AC5"/>
    <mergeCell ref="AD5:AE5"/>
    <mergeCell ref="AF5:AG5"/>
    <mergeCell ref="AH5:AI5"/>
    <mergeCell ref="BT5:BU5"/>
    <mergeCell ref="B6:C6"/>
    <mergeCell ref="D6:E6"/>
    <mergeCell ref="F6:G6"/>
    <mergeCell ref="H6:I6"/>
    <mergeCell ref="J6:K6"/>
    <mergeCell ref="L6:M6"/>
    <mergeCell ref="N6:O6"/>
    <mergeCell ref="P6:Q6"/>
    <mergeCell ref="BH5:BI5"/>
    <mergeCell ref="BJ5:BK5"/>
    <mergeCell ref="BL5:BM5"/>
    <mergeCell ref="BN5:BO5"/>
    <mergeCell ref="BP5:BQ5"/>
    <mergeCell ref="BR5:BS5"/>
    <mergeCell ref="AV5:AW5"/>
    <mergeCell ref="AX5:AY5"/>
    <mergeCell ref="AZ5:BA5"/>
    <mergeCell ref="BB5:BC5"/>
    <mergeCell ref="BD5:BE5"/>
    <mergeCell ref="BF5:BG5"/>
    <mergeCell ref="AJ5:AK5"/>
    <mergeCell ref="AL5:AM5"/>
    <mergeCell ref="AN5:AO5"/>
    <mergeCell ref="BT6:BU6"/>
    <mergeCell ref="B7:C7"/>
    <mergeCell ref="D7:E7"/>
    <mergeCell ref="F7:G7"/>
    <mergeCell ref="H7:I7"/>
    <mergeCell ref="J7:K7"/>
    <mergeCell ref="BB6:BC6"/>
    <mergeCell ref="BD6:BE6"/>
    <mergeCell ref="BF6:BG6"/>
    <mergeCell ref="BH6:BI6"/>
    <mergeCell ref="BJ6:BK6"/>
    <mergeCell ref="BL6:BM6"/>
    <mergeCell ref="AP6:AQ6"/>
    <mergeCell ref="AR6:AS6"/>
    <mergeCell ref="AT6:AU6"/>
    <mergeCell ref="AV6:AW6"/>
    <mergeCell ref="AX6:AY6"/>
    <mergeCell ref="AZ6:BA6"/>
    <mergeCell ref="AD6:AE6"/>
    <mergeCell ref="AF6:AG6"/>
    <mergeCell ref="AH6:AI6"/>
    <mergeCell ref="AJ6:AK6"/>
    <mergeCell ref="AL6:AM6"/>
    <mergeCell ref="AN6:AO6"/>
    <mergeCell ref="L7:M7"/>
    <mergeCell ref="N7:O7"/>
    <mergeCell ref="P7:Q7"/>
    <mergeCell ref="R7:S7"/>
    <mergeCell ref="T7:U7"/>
    <mergeCell ref="V7:W7"/>
    <mergeCell ref="BN6:BO6"/>
    <mergeCell ref="BP6:BQ6"/>
    <mergeCell ref="BR6:BS6"/>
    <mergeCell ref="R6:S6"/>
    <mergeCell ref="T6:U6"/>
    <mergeCell ref="V6:W6"/>
    <mergeCell ref="X6:Y6"/>
    <mergeCell ref="Z6:AA6"/>
    <mergeCell ref="AB6:AC6"/>
    <mergeCell ref="AP7:AQ7"/>
    <mergeCell ref="AR7:AS7"/>
    <mergeCell ref="AT7:AU7"/>
    <mergeCell ref="X7:Y7"/>
    <mergeCell ref="Z7:AA7"/>
    <mergeCell ref="AB7:AC7"/>
    <mergeCell ref="AD7:AE7"/>
    <mergeCell ref="AF7:AG7"/>
    <mergeCell ref="AH7:AI7"/>
    <mergeCell ref="BT7:BU7"/>
    <mergeCell ref="B8:C8"/>
    <mergeCell ref="D8:E8"/>
    <mergeCell ref="F8:G8"/>
    <mergeCell ref="H8:I8"/>
    <mergeCell ref="J8:K8"/>
    <mergeCell ref="L8:M8"/>
    <mergeCell ref="N8:O8"/>
    <mergeCell ref="P8:Q8"/>
    <mergeCell ref="BH7:BI7"/>
    <mergeCell ref="BJ7:BK7"/>
    <mergeCell ref="BL7:BM7"/>
    <mergeCell ref="BN7:BO7"/>
    <mergeCell ref="BP7:BQ7"/>
    <mergeCell ref="BR7:BS7"/>
    <mergeCell ref="AV7:AW7"/>
    <mergeCell ref="AX7:AY7"/>
    <mergeCell ref="AZ7:BA7"/>
    <mergeCell ref="BB7:BC7"/>
    <mergeCell ref="BD7:BE7"/>
    <mergeCell ref="BF7:BG7"/>
    <mergeCell ref="AJ7:AK7"/>
    <mergeCell ref="AL7:AM7"/>
    <mergeCell ref="AN7:AO7"/>
    <mergeCell ref="BT8:BU8"/>
    <mergeCell ref="B9:C9"/>
    <mergeCell ref="D9:E9"/>
    <mergeCell ref="F9:G9"/>
    <mergeCell ref="H9:I9"/>
    <mergeCell ref="J9:K9"/>
    <mergeCell ref="BB8:BC8"/>
    <mergeCell ref="BD8:BE8"/>
    <mergeCell ref="BF8:BG8"/>
    <mergeCell ref="BH8:BI8"/>
    <mergeCell ref="BJ8:BK8"/>
    <mergeCell ref="BL8:BM8"/>
    <mergeCell ref="AP8:AQ8"/>
    <mergeCell ref="AR8:AS8"/>
    <mergeCell ref="AT8:AU8"/>
    <mergeCell ref="AV8:AW8"/>
    <mergeCell ref="AX8:AY8"/>
    <mergeCell ref="AZ8:BA8"/>
    <mergeCell ref="AD8:AE8"/>
    <mergeCell ref="AF8:AG8"/>
    <mergeCell ref="AH8:AI8"/>
    <mergeCell ref="AJ8:AK8"/>
    <mergeCell ref="AL8:AM8"/>
    <mergeCell ref="AN8:AO8"/>
    <mergeCell ref="L9:M9"/>
    <mergeCell ref="N9:O9"/>
    <mergeCell ref="P9:Q9"/>
    <mergeCell ref="R9:S9"/>
    <mergeCell ref="T9:U9"/>
    <mergeCell ref="V9:W9"/>
    <mergeCell ref="BN8:BO8"/>
    <mergeCell ref="BP8:BQ8"/>
    <mergeCell ref="BR8:BS8"/>
    <mergeCell ref="R8:S8"/>
    <mergeCell ref="T8:U8"/>
    <mergeCell ref="V8:W8"/>
    <mergeCell ref="X8:Y8"/>
    <mergeCell ref="Z8:AA8"/>
    <mergeCell ref="AB8:AC8"/>
    <mergeCell ref="AP9:AQ9"/>
    <mergeCell ref="AR9:AS9"/>
    <mergeCell ref="AT9:AU9"/>
    <mergeCell ref="X9:Y9"/>
    <mergeCell ref="Z9:AA9"/>
    <mergeCell ref="AB9:AC9"/>
    <mergeCell ref="AD9:AE9"/>
    <mergeCell ref="AF9:AG9"/>
    <mergeCell ref="AH9:AI9"/>
    <mergeCell ref="BT9:BU9"/>
    <mergeCell ref="B10:C10"/>
    <mergeCell ref="D10:E10"/>
    <mergeCell ref="F10:G10"/>
    <mergeCell ref="H10:I10"/>
    <mergeCell ref="J10:K10"/>
    <mergeCell ref="L10:M10"/>
    <mergeCell ref="N10:O10"/>
    <mergeCell ref="P10:Q10"/>
    <mergeCell ref="BH9:BI9"/>
    <mergeCell ref="BJ9:BK9"/>
    <mergeCell ref="BL9:BM9"/>
    <mergeCell ref="BN9:BO9"/>
    <mergeCell ref="BP9:BQ9"/>
    <mergeCell ref="BR9:BS9"/>
    <mergeCell ref="AV9:AW9"/>
    <mergeCell ref="AX9:AY9"/>
    <mergeCell ref="AZ9:BA9"/>
    <mergeCell ref="BB9:BC9"/>
    <mergeCell ref="BD9:BE9"/>
    <mergeCell ref="BF9:BG9"/>
    <mergeCell ref="AJ9:AK9"/>
    <mergeCell ref="AL9:AM9"/>
    <mergeCell ref="AN9:AO9"/>
    <mergeCell ref="BT10:BU10"/>
    <mergeCell ref="B11:C11"/>
    <mergeCell ref="D11:E11"/>
    <mergeCell ref="F11:G11"/>
    <mergeCell ref="H11:I11"/>
    <mergeCell ref="J11:K11"/>
    <mergeCell ref="BB10:BC10"/>
    <mergeCell ref="BD10:BE10"/>
    <mergeCell ref="BF10:BG10"/>
    <mergeCell ref="BH10:BI10"/>
    <mergeCell ref="BJ10:BK10"/>
    <mergeCell ref="BL10:BM10"/>
    <mergeCell ref="AP10:AQ10"/>
    <mergeCell ref="AR10:AS10"/>
    <mergeCell ref="AT10:AU10"/>
    <mergeCell ref="AV10:AW10"/>
    <mergeCell ref="AX10:AY10"/>
    <mergeCell ref="AZ10:BA10"/>
    <mergeCell ref="AD10:AE10"/>
    <mergeCell ref="AF10:AG10"/>
    <mergeCell ref="AH10:AI10"/>
    <mergeCell ref="AJ10:AK10"/>
    <mergeCell ref="AL10:AM10"/>
    <mergeCell ref="AN10:AO10"/>
    <mergeCell ref="L11:M11"/>
    <mergeCell ref="N11:O11"/>
    <mergeCell ref="P11:Q11"/>
    <mergeCell ref="R11:S11"/>
    <mergeCell ref="T11:U11"/>
    <mergeCell ref="V11:W11"/>
    <mergeCell ref="BN10:BO10"/>
    <mergeCell ref="BP10:BQ10"/>
    <mergeCell ref="BR10:BS10"/>
    <mergeCell ref="R10:S10"/>
    <mergeCell ref="T10:U10"/>
    <mergeCell ref="V10:W10"/>
    <mergeCell ref="X10:Y10"/>
    <mergeCell ref="Z10:AA10"/>
    <mergeCell ref="AB10:AC10"/>
    <mergeCell ref="AP11:AQ11"/>
    <mergeCell ref="AR11:AS11"/>
    <mergeCell ref="AT11:AU11"/>
    <mergeCell ref="X11:Y11"/>
    <mergeCell ref="Z11:AA11"/>
    <mergeCell ref="AB11:AC11"/>
    <mergeCell ref="AD11:AE11"/>
    <mergeCell ref="AF11:AG11"/>
    <mergeCell ref="AH11:AI11"/>
    <mergeCell ref="BT11:BU11"/>
    <mergeCell ref="B12:C12"/>
    <mergeCell ref="D12:E12"/>
    <mergeCell ref="F12:G12"/>
    <mergeCell ref="H12:I12"/>
    <mergeCell ref="J12:K12"/>
    <mergeCell ref="L12:M12"/>
    <mergeCell ref="N12:O12"/>
    <mergeCell ref="P12:Q12"/>
    <mergeCell ref="BH11:BI11"/>
    <mergeCell ref="BJ11:BK11"/>
    <mergeCell ref="BL11:BM11"/>
    <mergeCell ref="BN11:BO11"/>
    <mergeCell ref="BP11:BQ11"/>
    <mergeCell ref="BR11:BS11"/>
    <mergeCell ref="AV11:AW11"/>
    <mergeCell ref="AX11:AY11"/>
    <mergeCell ref="AZ11:BA11"/>
    <mergeCell ref="BB11:BC11"/>
    <mergeCell ref="BD11:BE11"/>
    <mergeCell ref="BF11:BG11"/>
    <mergeCell ref="AJ11:AK11"/>
    <mergeCell ref="AL11:AM11"/>
    <mergeCell ref="AN11:AO11"/>
    <mergeCell ref="BT12:BU12"/>
    <mergeCell ref="B13:C13"/>
    <mergeCell ref="D13:E13"/>
    <mergeCell ref="F13:G13"/>
    <mergeCell ref="H13:I13"/>
    <mergeCell ref="J13:K13"/>
    <mergeCell ref="BB12:BC12"/>
    <mergeCell ref="BD12:BE12"/>
    <mergeCell ref="BF12:BG12"/>
    <mergeCell ref="BH12:BI12"/>
    <mergeCell ref="BJ12:BK12"/>
    <mergeCell ref="BL12:BM12"/>
    <mergeCell ref="AP12:AQ12"/>
    <mergeCell ref="AR12:AS12"/>
    <mergeCell ref="AT12:AU12"/>
    <mergeCell ref="AV12:AW12"/>
    <mergeCell ref="AX12:AY12"/>
    <mergeCell ref="AZ12:BA12"/>
    <mergeCell ref="AD12:AE12"/>
    <mergeCell ref="AF12:AG12"/>
    <mergeCell ref="AH12:AI12"/>
    <mergeCell ref="AJ12:AK12"/>
    <mergeCell ref="AL12:AM12"/>
    <mergeCell ref="AN12:AO12"/>
    <mergeCell ref="L13:M13"/>
    <mergeCell ref="N13:O13"/>
    <mergeCell ref="P13:Q13"/>
    <mergeCell ref="R13:S13"/>
    <mergeCell ref="T13:U13"/>
    <mergeCell ref="V13:W13"/>
    <mergeCell ref="BN12:BO12"/>
    <mergeCell ref="BP12:BQ12"/>
    <mergeCell ref="BR12:BS12"/>
    <mergeCell ref="R12:S12"/>
    <mergeCell ref="T12:U12"/>
    <mergeCell ref="V12:W12"/>
    <mergeCell ref="X12:Y12"/>
    <mergeCell ref="Z12:AA12"/>
    <mergeCell ref="AB12:AC12"/>
    <mergeCell ref="AP13:AQ13"/>
    <mergeCell ref="AR13:AS13"/>
    <mergeCell ref="AT13:AU13"/>
    <mergeCell ref="X13:Y13"/>
    <mergeCell ref="Z13:AA13"/>
    <mergeCell ref="AB13:AC13"/>
    <mergeCell ref="AD13:AE13"/>
    <mergeCell ref="AF13:AG13"/>
    <mergeCell ref="AH13:AI13"/>
    <mergeCell ref="BT13:BU13"/>
    <mergeCell ref="B14:C14"/>
    <mergeCell ref="D14:E14"/>
    <mergeCell ref="F14:G14"/>
    <mergeCell ref="H14:I14"/>
    <mergeCell ref="J14:K14"/>
    <mergeCell ref="L14:M14"/>
    <mergeCell ref="N14:O14"/>
    <mergeCell ref="P14:Q14"/>
    <mergeCell ref="BH13:BI13"/>
    <mergeCell ref="BJ13:BK13"/>
    <mergeCell ref="BL13:BM13"/>
    <mergeCell ref="BN13:BO13"/>
    <mergeCell ref="BP13:BQ13"/>
    <mergeCell ref="BR13:BS13"/>
    <mergeCell ref="AV13:AW13"/>
    <mergeCell ref="AX13:AY13"/>
    <mergeCell ref="AZ13:BA13"/>
    <mergeCell ref="BB13:BC13"/>
    <mergeCell ref="BD13:BE13"/>
    <mergeCell ref="BF13:BG13"/>
    <mergeCell ref="AJ13:AK13"/>
    <mergeCell ref="AL13:AM13"/>
    <mergeCell ref="AN13:AO13"/>
    <mergeCell ref="BT14:BU14"/>
    <mergeCell ref="B15:C15"/>
    <mergeCell ref="D15:E15"/>
    <mergeCell ref="F15:G15"/>
    <mergeCell ref="H15:I15"/>
    <mergeCell ref="J15:K15"/>
    <mergeCell ref="BB14:BC14"/>
    <mergeCell ref="BD14:BE14"/>
    <mergeCell ref="BF14:BG14"/>
    <mergeCell ref="BH14:BI14"/>
    <mergeCell ref="BJ14:BK14"/>
    <mergeCell ref="BL14:BM14"/>
    <mergeCell ref="AP14:AQ14"/>
    <mergeCell ref="AR14:AS14"/>
    <mergeCell ref="AT14:AU14"/>
    <mergeCell ref="AV14:AW14"/>
    <mergeCell ref="AX14:AY14"/>
    <mergeCell ref="AZ14:BA14"/>
    <mergeCell ref="AD14:AE14"/>
    <mergeCell ref="AF14:AG14"/>
    <mergeCell ref="AH14:AI14"/>
    <mergeCell ref="AJ14:AK14"/>
    <mergeCell ref="AL14:AM14"/>
    <mergeCell ref="AN14:AO14"/>
    <mergeCell ref="L15:M15"/>
    <mergeCell ref="N15:O15"/>
    <mergeCell ref="P15:Q15"/>
    <mergeCell ref="R15:S15"/>
    <mergeCell ref="T15:U15"/>
    <mergeCell ref="V15:W15"/>
    <mergeCell ref="BN14:BO14"/>
    <mergeCell ref="BP14:BQ14"/>
    <mergeCell ref="BR14:BS14"/>
    <mergeCell ref="R14:S14"/>
    <mergeCell ref="T14:U14"/>
    <mergeCell ref="V14:W14"/>
    <mergeCell ref="X14:Y14"/>
    <mergeCell ref="Z14:AA14"/>
    <mergeCell ref="AB14:AC14"/>
    <mergeCell ref="AP15:AQ15"/>
    <mergeCell ref="AR15:AS15"/>
    <mergeCell ref="AT15:AU15"/>
    <mergeCell ref="X15:Y15"/>
    <mergeCell ref="Z15:AA15"/>
    <mergeCell ref="AB15:AC15"/>
    <mergeCell ref="AD15:AE15"/>
    <mergeCell ref="AF15:AG15"/>
    <mergeCell ref="AH15:AI15"/>
    <mergeCell ref="BT15:BU15"/>
    <mergeCell ref="B16:C16"/>
    <mergeCell ref="D16:E16"/>
    <mergeCell ref="F16:G16"/>
    <mergeCell ref="H16:I16"/>
    <mergeCell ref="J16:K16"/>
    <mergeCell ref="L16:M16"/>
    <mergeCell ref="N16:O16"/>
    <mergeCell ref="P16:Q16"/>
    <mergeCell ref="BH15:BI15"/>
    <mergeCell ref="BJ15:BK15"/>
    <mergeCell ref="BL15:BM15"/>
    <mergeCell ref="BN15:BO15"/>
    <mergeCell ref="BP15:BQ15"/>
    <mergeCell ref="BR15:BS15"/>
    <mergeCell ref="AV15:AW15"/>
    <mergeCell ref="AX15:AY15"/>
    <mergeCell ref="AZ15:BA15"/>
    <mergeCell ref="BB15:BC15"/>
    <mergeCell ref="BD15:BE15"/>
    <mergeCell ref="BF15:BG15"/>
    <mergeCell ref="AJ15:AK15"/>
    <mergeCell ref="AL15:AM15"/>
    <mergeCell ref="AN15:AO15"/>
    <mergeCell ref="BT16:BU16"/>
    <mergeCell ref="B17:C17"/>
    <mergeCell ref="D17:E17"/>
    <mergeCell ref="F17:G17"/>
    <mergeCell ref="H17:I17"/>
    <mergeCell ref="J17:K17"/>
    <mergeCell ref="BB16:BC16"/>
    <mergeCell ref="BD16:BE16"/>
    <mergeCell ref="BF16:BG16"/>
    <mergeCell ref="BH16:BI16"/>
    <mergeCell ref="BJ16:BK16"/>
    <mergeCell ref="BL16:BM16"/>
    <mergeCell ref="AP16:AQ16"/>
    <mergeCell ref="AR16:AS16"/>
    <mergeCell ref="AT16:AU16"/>
    <mergeCell ref="AV16:AW16"/>
    <mergeCell ref="AX16:AY16"/>
    <mergeCell ref="AZ16:BA16"/>
    <mergeCell ref="AD16:AE16"/>
    <mergeCell ref="AF16:AG16"/>
    <mergeCell ref="AH16:AI16"/>
    <mergeCell ref="AJ16:AK16"/>
    <mergeCell ref="AL16:AM16"/>
    <mergeCell ref="AN16:AO16"/>
    <mergeCell ref="L17:M17"/>
    <mergeCell ref="N17:O17"/>
    <mergeCell ref="P17:Q17"/>
    <mergeCell ref="R17:S17"/>
    <mergeCell ref="T17:U17"/>
    <mergeCell ref="V17:W17"/>
    <mergeCell ref="BN16:BO16"/>
    <mergeCell ref="BP16:BQ16"/>
    <mergeCell ref="BR16:BS16"/>
    <mergeCell ref="R16:S16"/>
    <mergeCell ref="T16:U16"/>
    <mergeCell ref="V16:W16"/>
    <mergeCell ref="X16:Y16"/>
    <mergeCell ref="Z16:AA16"/>
    <mergeCell ref="AB16:AC16"/>
    <mergeCell ref="AP17:AQ17"/>
    <mergeCell ref="AR17:AS17"/>
    <mergeCell ref="AT17:AU17"/>
    <mergeCell ref="X17:Y17"/>
    <mergeCell ref="Z17:AA17"/>
    <mergeCell ref="AB17:AC17"/>
    <mergeCell ref="AD17:AE17"/>
    <mergeCell ref="AF17:AG17"/>
    <mergeCell ref="AH17:AI17"/>
    <mergeCell ref="BT17:BU17"/>
    <mergeCell ref="B18:C18"/>
    <mergeCell ref="D18:E18"/>
    <mergeCell ref="F18:G18"/>
    <mergeCell ref="H18:I18"/>
    <mergeCell ref="J18:K18"/>
    <mergeCell ref="L18:M18"/>
    <mergeCell ref="N18:O18"/>
    <mergeCell ref="P18:Q18"/>
    <mergeCell ref="BH17:BI17"/>
    <mergeCell ref="BJ17:BK17"/>
    <mergeCell ref="BL17:BM17"/>
    <mergeCell ref="BN17:BO17"/>
    <mergeCell ref="BP17:BQ17"/>
    <mergeCell ref="BR17:BS17"/>
    <mergeCell ref="AV17:AW17"/>
    <mergeCell ref="AX17:AY17"/>
    <mergeCell ref="AZ17:BA17"/>
    <mergeCell ref="BB17:BC17"/>
    <mergeCell ref="BD17:BE17"/>
    <mergeCell ref="BF17:BG17"/>
    <mergeCell ref="AJ17:AK17"/>
    <mergeCell ref="AL17:AM17"/>
    <mergeCell ref="AN17:AO17"/>
    <mergeCell ref="BT18:BU18"/>
    <mergeCell ref="B19:C19"/>
    <mergeCell ref="D19:E19"/>
    <mergeCell ref="F19:G19"/>
    <mergeCell ref="H19:I19"/>
    <mergeCell ref="J19:K19"/>
    <mergeCell ref="BB18:BC18"/>
    <mergeCell ref="BD18:BE18"/>
    <mergeCell ref="BF18:BG18"/>
    <mergeCell ref="BH18:BI18"/>
    <mergeCell ref="BJ18:BK18"/>
    <mergeCell ref="BL18:BM18"/>
    <mergeCell ref="AP18:AQ18"/>
    <mergeCell ref="AR18:AS18"/>
    <mergeCell ref="AT18:AU18"/>
    <mergeCell ref="AV18:AW18"/>
    <mergeCell ref="AX18:AY18"/>
    <mergeCell ref="AZ18:BA18"/>
    <mergeCell ref="AD18:AE18"/>
    <mergeCell ref="AF18:AG18"/>
    <mergeCell ref="AH18:AI18"/>
    <mergeCell ref="AJ18:AK18"/>
    <mergeCell ref="AL18:AM18"/>
    <mergeCell ref="AN18:AO18"/>
    <mergeCell ref="L19:M19"/>
    <mergeCell ref="N19:O19"/>
    <mergeCell ref="P19:Q19"/>
    <mergeCell ref="R19:S19"/>
    <mergeCell ref="T19:U19"/>
    <mergeCell ref="V19:W19"/>
    <mergeCell ref="BN18:BO18"/>
    <mergeCell ref="BP18:BQ18"/>
    <mergeCell ref="BR18:BS18"/>
    <mergeCell ref="R18:S18"/>
    <mergeCell ref="T18:U18"/>
    <mergeCell ref="V18:W18"/>
    <mergeCell ref="X18:Y18"/>
    <mergeCell ref="Z18:AA18"/>
    <mergeCell ref="AB18:AC18"/>
    <mergeCell ref="AJ19:AK19"/>
    <mergeCell ref="AL19:AM19"/>
    <mergeCell ref="AN19:AO19"/>
    <mergeCell ref="AP19:AQ19"/>
    <mergeCell ref="AR19:AS19"/>
    <mergeCell ref="AT19:AU19"/>
    <mergeCell ref="X19:Y19"/>
    <mergeCell ref="Z19:AA19"/>
    <mergeCell ref="AB19:AC19"/>
    <mergeCell ref="AD19:AE19"/>
    <mergeCell ref="AF19:AG19"/>
    <mergeCell ref="AH19:AI19"/>
    <mergeCell ref="BT19:BU19"/>
    <mergeCell ref="BH19:BI19"/>
    <mergeCell ref="BJ19:BK19"/>
    <mergeCell ref="BL19:BM19"/>
    <mergeCell ref="BN19:BO19"/>
    <mergeCell ref="BP19:BQ19"/>
    <mergeCell ref="BR19:BS19"/>
    <mergeCell ref="AV19:AW19"/>
    <mergeCell ref="AX19:AY19"/>
    <mergeCell ref="AZ19:BA19"/>
    <mergeCell ref="BB19:BC19"/>
    <mergeCell ref="BD19:BE19"/>
    <mergeCell ref="BF19:BG19"/>
  </mergeCells>
  <phoneticPr fontId="10"/>
  <printOptions horizontalCentered="1"/>
  <pageMargins left="0.7" right="0.7" top="0.75" bottom="0.75" header="0.3" footer="0.3"/>
  <pageSetup paperSize="9" scale="74" orientation="landscape" verticalDpi="0" r:id="rId1"/>
  <headerFooter>
    <oddFooter>&amp;C
&amp;R&amp;9四日市志創業応援隊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9"/>
  <sheetViews>
    <sheetView topLeftCell="A22" zoomScaleNormal="100" workbookViewId="0">
      <selection activeCell="D18" sqref="D18"/>
    </sheetView>
  </sheetViews>
  <sheetFormatPr defaultRowHeight="13.5" x14ac:dyDescent="0.15"/>
  <cols>
    <col min="1" max="1" width="34.75" style="7" customWidth="1"/>
    <col min="2" max="3" width="9.125" style="7" bestFit="1" customWidth="1"/>
    <col min="4" max="4" width="9.375" style="7" bestFit="1" customWidth="1"/>
    <col min="5" max="13" width="9.125" style="7" bestFit="1" customWidth="1"/>
    <col min="14" max="16384" width="9" style="7"/>
  </cols>
  <sheetData>
    <row r="1" spans="1:13" ht="17.25" x14ac:dyDescent="0.15">
      <c r="A1" s="93" t="s">
        <v>245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x14ac:dyDescent="0.15">
      <c r="A2" s="89" t="s">
        <v>240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 t="s">
        <v>238</v>
      </c>
    </row>
    <row r="3" spans="1:13" ht="14.1" customHeight="1" x14ac:dyDescent="0.15">
      <c r="A3" s="96" t="s">
        <v>189</v>
      </c>
      <c r="B3" s="96" t="s">
        <v>190</v>
      </c>
      <c r="C3" s="96" t="s">
        <v>191</v>
      </c>
      <c r="D3" s="96" t="s">
        <v>192</v>
      </c>
      <c r="E3" s="96" t="s">
        <v>193</v>
      </c>
      <c r="F3" s="96" t="s">
        <v>194</v>
      </c>
      <c r="G3" s="96" t="s">
        <v>195</v>
      </c>
      <c r="H3" s="96" t="s">
        <v>196</v>
      </c>
      <c r="I3" s="96" t="s">
        <v>197</v>
      </c>
      <c r="J3" s="96" t="s">
        <v>198</v>
      </c>
      <c r="K3" s="96" t="s">
        <v>199</v>
      </c>
      <c r="L3" s="96" t="s">
        <v>200</v>
      </c>
      <c r="M3" s="96" t="s">
        <v>201</v>
      </c>
    </row>
    <row r="4" spans="1:13" ht="14.1" customHeight="1" x14ac:dyDescent="0.15">
      <c r="A4" s="103" t="s">
        <v>202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 ht="14.1" customHeight="1" x14ac:dyDescent="0.15">
      <c r="A5" s="104" t="s">
        <v>203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05"/>
    </row>
    <row r="6" spans="1:13" ht="14.1" customHeight="1" x14ac:dyDescent="0.15">
      <c r="A6" s="103" t="s">
        <v>204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ht="14.1" customHeight="1" x14ac:dyDescent="0.15">
      <c r="A7" s="104" t="s">
        <v>205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105"/>
    </row>
    <row r="8" spans="1:13" ht="14.1" customHeight="1" x14ac:dyDescent="0.15">
      <c r="A8" s="106" t="s">
        <v>239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13" ht="14.1" customHeight="1" x14ac:dyDescent="0.15">
      <c r="A9" s="107" t="s">
        <v>206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</row>
    <row r="10" spans="1:13" ht="14.1" customHeight="1" x14ac:dyDescent="0.15">
      <c r="A10" s="107" t="s">
        <v>207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</row>
    <row r="11" spans="1:13" ht="14.1" customHeight="1" x14ac:dyDescent="0.15">
      <c r="A11" s="107" t="s">
        <v>208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1:13" ht="14.1" customHeight="1" x14ac:dyDescent="0.15">
      <c r="A12" s="107" t="s">
        <v>209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 ht="14.1" customHeight="1" x14ac:dyDescent="0.15">
      <c r="A13" s="107" t="s">
        <v>210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</row>
    <row r="14" spans="1:13" ht="14.1" customHeight="1" x14ac:dyDescent="0.15">
      <c r="A14" s="107" t="s">
        <v>211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  <row r="15" spans="1:13" ht="14.1" customHeight="1" x14ac:dyDescent="0.15">
      <c r="A15" s="107" t="s">
        <v>212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</row>
    <row r="16" spans="1:13" ht="14.1" customHeight="1" x14ac:dyDescent="0.15">
      <c r="A16" s="107" t="s">
        <v>213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</row>
    <row r="17" spans="1:13" ht="14.1" customHeight="1" x14ac:dyDescent="0.15">
      <c r="A17" s="107" t="s">
        <v>214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</row>
    <row r="18" spans="1:13" ht="14.1" customHeight="1" x14ac:dyDescent="0.15">
      <c r="A18" s="107" t="s">
        <v>215</v>
      </c>
      <c r="B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t="14.1" customHeight="1" x14ac:dyDescent="0.15">
      <c r="A19" s="107" t="s">
        <v>216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</row>
    <row r="20" spans="1:13" ht="14.1" customHeight="1" x14ac:dyDescent="0.15">
      <c r="A20" s="107" t="s">
        <v>217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13" ht="14.1" customHeight="1" x14ac:dyDescent="0.15">
      <c r="A21" s="107" t="s">
        <v>218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14.1" customHeight="1" x14ac:dyDescent="0.15">
      <c r="A22" s="107" t="s">
        <v>219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ht="14.1" customHeight="1" x14ac:dyDescent="0.15">
      <c r="A23" s="107" t="s">
        <v>220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ht="14.1" customHeight="1" x14ac:dyDescent="0.15">
      <c r="A24" s="107" t="s">
        <v>221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3" ht="14.1" customHeight="1" x14ac:dyDescent="0.15">
      <c r="A25" s="107" t="s">
        <v>222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 ht="14.1" customHeight="1" x14ac:dyDescent="0.15">
      <c r="A26" s="107" t="s">
        <v>223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</row>
    <row r="27" spans="1:13" ht="14.1" customHeight="1" x14ac:dyDescent="0.15">
      <c r="A27" s="107" t="s">
        <v>224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</row>
    <row r="28" spans="1:13" ht="14.1" customHeight="1" x14ac:dyDescent="0.15">
      <c r="A28" s="107" t="s">
        <v>225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</row>
    <row r="29" spans="1:13" ht="14.1" customHeight="1" x14ac:dyDescent="0.15">
      <c r="A29" s="108" t="s">
        <v>226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</row>
    <row r="30" spans="1:13" ht="14.1" customHeight="1" x14ac:dyDescent="0.15">
      <c r="A30" s="109" t="s">
        <v>227</v>
      </c>
      <c r="B30" s="97">
        <f>SUM(B8:B29)</f>
        <v>0</v>
      </c>
      <c r="C30" s="97">
        <f t="shared" ref="C30:M30" si="0">SUM(C8:C29)</f>
        <v>0</v>
      </c>
      <c r="D30" s="97">
        <f t="shared" si="0"/>
        <v>0</v>
      </c>
      <c r="E30" s="97">
        <f t="shared" si="0"/>
        <v>0</v>
      </c>
      <c r="F30" s="97">
        <f t="shared" si="0"/>
        <v>0</v>
      </c>
      <c r="G30" s="97">
        <f t="shared" si="0"/>
        <v>0</v>
      </c>
      <c r="H30" s="97">
        <f t="shared" si="0"/>
        <v>0</v>
      </c>
      <c r="I30" s="97">
        <f t="shared" si="0"/>
        <v>0</v>
      </c>
      <c r="J30" s="97">
        <f t="shared" si="0"/>
        <v>0</v>
      </c>
      <c r="K30" s="97">
        <f t="shared" si="0"/>
        <v>0</v>
      </c>
      <c r="L30" s="97">
        <f t="shared" si="0"/>
        <v>0</v>
      </c>
      <c r="M30" s="97">
        <f t="shared" si="0"/>
        <v>0</v>
      </c>
    </row>
    <row r="31" spans="1:13" ht="14.1" customHeight="1" x14ac:dyDescent="0.15">
      <c r="A31" s="110" t="s">
        <v>228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</row>
    <row r="32" spans="1:13" ht="14.1" customHeight="1" x14ac:dyDescent="0.15">
      <c r="A32" s="103" t="s">
        <v>229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</row>
    <row r="33" spans="1:13" ht="14.1" customHeight="1" x14ac:dyDescent="0.15">
      <c r="A33" s="111" t="s">
        <v>230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112"/>
    </row>
    <row r="34" spans="1:13" ht="14.1" customHeight="1" x14ac:dyDescent="0.15">
      <c r="A34" s="113" t="s">
        <v>231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</row>
    <row r="35" spans="1:13" ht="14.1" customHeight="1" x14ac:dyDescent="0.15">
      <c r="A35" s="114" t="s">
        <v>232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</row>
    <row r="36" spans="1:13" ht="14.1" customHeight="1" x14ac:dyDescent="0.15">
      <c r="A36" s="99" t="s">
        <v>233</v>
      </c>
      <c r="B36" s="123">
        <f>B4-B6-B30-B32-B34-B35</f>
        <v>0</v>
      </c>
      <c r="C36" s="123">
        <f t="shared" ref="C36:M36" si="1">C4-C6-C30-C32-C34-C35</f>
        <v>0</v>
      </c>
      <c r="D36" s="123">
        <f t="shared" si="1"/>
        <v>0</v>
      </c>
      <c r="E36" s="123">
        <f t="shared" si="1"/>
        <v>0</v>
      </c>
      <c r="F36" s="123">
        <f t="shared" si="1"/>
        <v>0</v>
      </c>
      <c r="G36" s="123">
        <f t="shared" si="1"/>
        <v>0</v>
      </c>
      <c r="H36" s="123">
        <f t="shared" si="1"/>
        <v>0</v>
      </c>
      <c r="I36" s="123">
        <f t="shared" si="1"/>
        <v>0</v>
      </c>
      <c r="J36" s="123">
        <f t="shared" si="1"/>
        <v>0</v>
      </c>
      <c r="K36" s="123">
        <f t="shared" si="1"/>
        <v>0</v>
      </c>
      <c r="L36" s="123">
        <f t="shared" si="1"/>
        <v>0</v>
      </c>
      <c r="M36" s="123">
        <f t="shared" si="1"/>
        <v>0</v>
      </c>
    </row>
    <row r="37" spans="1:13" ht="14.1" customHeight="1" x14ac:dyDescent="0.15">
      <c r="A37" s="115" t="s">
        <v>234</v>
      </c>
      <c r="B37" s="100"/>
      <c r="C37" s="101">
        <f>B38</f>
        <v>0</v>
      </c>
      <c r="D37" s="101">
        <f t="shared" ref="D37:M37" si="2">C38</f>
        <v>0</v>
      </c>
      <c r="E37" s="101">
        <f t="shared" si="2"/>
        <v>0</v>
      </c>
      <c r="F37" s="101">
        <f t="shared" si="2"/>
        <v>0</v>
      </c>
      <c r="G37" s="101">
        <f t="shared" si="2"/>
        <v>0</v>
      </c>
      <c r="H37" s="101">
        <f t="shared" si="2"/>
        <v>0</v>
      </c>
      <c r="I37" s="101">
        <f t="shared" si="2"/>
        <v>0</v>
      </c>
      <c r="J37" s="101">
        <f t="shared" si="2"/>
        <v>0</v>
      </c>
      <c r="K37" s="101">
        <f t="shared" si="2"/>
        <v>0</v>
      </c>
      <c r="L37" s="101">
        <f t="shared" si="2"/>
        <v>0</v>
      </c>
      <c r="M37" s="101">
        <f t="shared" si="2"/>
        <v>0</v>
      </c>
    </row>
    <row r="38" spans="1:13" ht="14.1" customHeight="1" x14ac:dyDescent="0.15">
      <c r="A38" s="116" t="s">
        <v>235</v>
      </c>
      <c r="B38" s="102">
        <f>B37+B36</f>
        <v>0</v>
      </c>
      <c r="C38" s="102">
        <f t="shared" ref="C38:M38" si="3">C37+C36</f>
        <v>0</v>
      </c>
      <c r="D38" s="102">
        <f t="shared" si="3"/>
        <v>0</v>
      </c>
      <c r="E38" s="102">
        <f t="shared" si="3"/>
        <v>0</v>
      </c>
      <c r="F38" s="102">
        <f t="shared" si="3"/>
        <v>0</v>
      </c>
      <c r="G38" s="102">
        <f t="shared" si="3"/>
        <v>0</v>
      </c>
      <c r="H38" s="102">
        <f t="shared" si="3"/>
        <v>0</v>
      </c>
      <c r="I38" s="102">
        <f t="shared" si="3"/>
        <v>0</v>
      </c>
      <c r="J38" s="102">
        <f t="shared" si="3"/>
        <v>0</v>
      </c>
      <c r="K38" s="102">
        <f t="shared" si="3"/>
        <v>0</v>
      </c>
      <c r="L38" s="102">
        <f t="shared" si="3"/>
        <v>0</v>
      </c>
      <c r="M38" s="102">
        <f t="shared" si="3"/>
        <v>0</v>
      </c>
    </row>
    <row r="39" spans="1:13" x14ac:dyDescent="0.15">
      <c r="A39" s="91" t="s">
        <v>236</v>
      </c>
      <c r="B39" s="92"/>
      <c r="C39" s="92"/>
      <c r="D39" s="92"/>
      <c r="E39" s="89"/>
      <c r="F39" s="89"/>
      <c r="G39" s="89"/>
      <c r="H39" s="89"/>
      <c r="I39" s="89"/>
      <c r="J39" s="89"/>
      <c r="K39" s="89"/>
      <c r="L39" s="89"/>
      <c r="M39" s="89"/>
    </row>
  </sheetData>
  <phoneticPr fontId="10"/>
  <pageMargins left="0.7" right="0.7" top="0.75" bottom="0.75" header="0.3" footer="0.3"/>
  <pageSetup paperSize="9" scale="92" orientation="landscape" r:id="rId1"/>
  <headerFooter>
    <oddFooter>&amp;C
&amp;R&amp;9四日市志創業応援隊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表紙</vt:lpstr>
      <vt:lpstr>事業概要・プロフィール</vt:lpstr>
      <vt:lpstr>強みや業界動向</vt:lpstr>
      <vt:lpstr>コンセプトと事業内容</vt:lpstr>
      <vt:lpstr>資金計画</vt:lpstr>
      <vt:lpstr>損益計画</vt:lpstr>
      <vt:lpstr>アクションプラン（任意）</vt:lpstr>
      <vt:lpstr>資金繰表（任意）</vt:lpstr>
      <vt:lpstr>コンセプトと事業内容!Print_Area</vt:lpstr>
      <vt:lpstr>強みや業界動向!Print_Area</vt:lpstr>
      <vt:lpstr>資金計画!Print_Area</vt:lpstr>
      <vt:lpstr>事業概要・プロフィール!Print_Area</vt:lpstr>
      <vt:lpstr>損益計画!Print_Area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mizutani-ta</dc:creator>
  <cp:lastModifiedBy>hirose-n</cp:lastModifiedBy>
  <cp:lastPrinted>2021-05-13T07:26:59Z</cp:lastPrinted>
  <dcterms:created xsi:type="dcterms:W3CDTF">2011-11-21T04:25:43Z</dcterms:created>
  <dcterms:modified xsi:type="dcterms:W3CDTF">2021-08-23T02:00:03Z</dcterms:modified>
</cp:coreProperties>
</file>